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>
    <definedName name="_xlnm.Print_Area" localSheetId="0">'j08'!$A$1:$L$34</definedName>
  </definedNames>
  <calcPr fullCalcOnLoad="1"/>
</workbook>
</file>

<file path=xl/sharedStrings.xml><?xml version="1.0" encoding="utf-8"?>
<sst xmlns="http://schemas.openxmlformats.org/spreadsheetml/2006/main" count="98" uniqueCount="50">
  <si>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</si>
  <si>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</si>
  <si>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</si>
  <si>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</si>
  <si>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</si>
  <si>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</si>
  <si>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</si>
  <si>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</si>
  <si>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</si>
  <si>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</si>
  <si>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</si>
  <si>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</si>
  <si>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</si>
  <si>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</si>
  <si>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</si>
  <si>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</si>
  <si>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</si>
  <si>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</si>
  <si>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</si>
  <si>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</si>
  <si>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</si>
  <si>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</si>
  <si>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</si>
  <si>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</si>
  <si>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</si>
  <si>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</si>
  <si>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</si>
  <si>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</si>
  <si>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</si>
  <si>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</si>
  <si>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</si>
  <si>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</si>
  <si>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</si>
  <si>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</si>
  <si>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</si>
  <si>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</si>
  <si>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</si>
  <si>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</si>
  <si>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</si>
  <si>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</si>
  <si>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</si>
  <si>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</si>
  <si>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</si>
  <si>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</si>
  <si>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</si>
  <si>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</si>
  <si>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</si>
  <si>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</si>
  <si>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-</t>
  </si>
  <si>
    <t>平成25年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</si>
</sst>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-#,##0;&quot;-&quot;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>
      <alignment vertical="center"/>
    </xf>
    <xf numFmtId="193" fontId="1" fillId="0" borderId="15" xfId="0" applyNumberFormat="1" applyFont="1" applyFill="1" applyBorder="1" applyAlignment="1">
      <alignment vertical="center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193" fontId="1" fillId="0" borderId="16" xfId="0" applyNumberFormat="1" applyFont="1" applyFill="1" applyBorder="1" applyAlignment="1" applyProtection="1">
      <alignment horizontal="right" vertical="center"/>
      <protection locked="0"/>
    </xf>
    <xf numFmtId="193" fontId="1" fillId="0" borderId="17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 applyProtection="1">
      <alignment horizontal="right" vertical="center"/>
      <protection locked="0"/>
    </xf>
    <xf numFmtId="193" fontId="1" fillId="0" borderId="18" xfId="0" applyNumberFormat="1" applyFont="1" applyFill="1" applyBorder="1" applyAlignment="1" applyProtection="1">
      <alignment horizontal="right" vertical="center"/>
      <protection locked="0"/>
    </xf>
    <xf numFmtId="193" fontId="9" fillId="0" borderId="18" xfId="0" applyNumberFormat="1" applyFont="1" applyFill="1" applyBorder="1" applyAlignment="1" applyProtection="1">
      <alignment horizontal="right" vertical="center"/>
      <protection locked="0"/>
    </xf>
    <xf numFmtId="193" fontId="1" fillId="0" borderId="19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 applyProtection="1">
      <alignment horizontal="right" vertical="center"/>
      <protection locked="0"/>
    </xf>
    <xf numFmtId="193" fontId="8" fillId="0" borderId="21" xfId="0" applyNumberFormat="1" applyFont="1" applyFill="1" applyBorder="1" applyAlignment="1" applyProtection="1">
      <alignment horizontal="right" vertical="center"/>
      <protection locked="0"/>
    </xf>
    <xf numFmtId="193" fontId="8" fillId="0" borderId="22" xfId="0" applyNumberFormat="1" applyFont="1" applyFill="1" applyBorder="1" applyAlignment="1" applyProtection="1">
      <alignment horizontal="right" vertical="center"/>
      <protection locked="0"/>
    </xf>
    <xf numFmtId="193" fontId="8" fillId="0" borderId="23" xfId="0" applyNumberFormat="1" applyFont="1" applyFill="1" applyBorder="1" applyAlignment="1" applyProtection="1">
      <alignment horizontal="right" vertical="center"/>
      <protection locked="0"/>
    </xf>
    <xf numFmtId="193" fontId="8" fillId="0" borderId="21" xfId="42" applyNumberFormat="1" applyFont="1" applyFill="1" applyBorder="1" applyAlignment="1" applyProtection="1">
      <alignment horizontal="right" vertical="center"/>
      <protection locked="0"/>
    </xf>
    <xf numFmtId="193" fontId="8" fillId="0" borderId="24" xfId="0" applyNumberFormat="1" applyFont="1" applyFill="1" applyBorder="1" applyAlignment="1" applyProtection="1">
      <alignment horizontal="right" vertical="center"/>
      <protection locked="0"/>
    </xf>
    <xf numFmtId="193" fontId="9" fillId="0" borderId="21" xfId="42" applyNumberFormat="1" applyFont="1" applyFill="1" applyBorder="1" applyAlignment="1" applyProtection="1">
      <alignment horizontal="right" vertical="center"/>
      <protection locked="0"/>
    </xf>
    <xf numFmtId="193" fontId="9" fillId="0" borderId="22" xfId="0" applyNumberFormat="1" applyFont="1" applyFill="1" applyBorder="1" applyAlignment="1" applyProtection="1">
      <alignment horizontal="right" vertical="center"/>
      <protection locked="0"/>
    </xf>
    <xf numFmtId="19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49</v>
      </c>
    </row>
    <row r="5" spans="1:13" ht="18.75" customHeight="1">
      <c r="A5" s="49" t="s">
        <v>20</v>
      </c>
      <c r="B5" s="49"/>
      <c r="C5" s="44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50"/>
      <c r="B6" s="50"/>
      <c r="C6" s="45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51" t="s">
        <v>1</v>
      </c>
      <c r="B7" s="51"/>
      <c r="C7" s="38">
        <f aca="true" t="shared" si="0" ref="C7:L7">SUM(C9:C10)</f>
        <v>9605</v>
      </c>
      <c r="D7" s="39">
        <f t="shared" si="0"/>
        <v>0</v>
      </c>
      <c r="E7" s="40">
        <f t="shared" si="0"/>
        <v>114</v>
      </c>
      <c r="F7" s="36">
        <f t="shared" si="0"/>
        <v>1007</v>
      </c>
      <c r="G7" s="40">
        <f t="shared" si="0"/>
        <v>2908</v>
      </c>
      <c r="H7" s="36">
        <f t="shared" si="0"/>
        <v>3276</v>
      </c>
      <c r="I7" s="40">
        <f t="shared" si="0"/>
        <v>1955</v>
      </c>
      <c r="J7" s="36">
        <f t="shared" si="0"/>
        <v>342</v>
      </c>
      <c r="K7" s="40">
        <f t="shared" si="0"/>
        <v>3</v>
      </c>
      <c r="L7" s="36">
        <f t="shared" si="0"/>
        <v>0</v>
      </c>
    </row>
    <row r="8" spans="1:12" ht="27" customHeight="1">
      <c r="A8" s="17"/>
      <c r="B8" s="17"/>
      <c r="C8" s="28"/>
      <c r="D8" s="15"/>
      <c r="E8" s="31"/>
      <c r="F8" s="16"/>
      <c r="G8" s="31"/>
      <c r="H8" s="16"/>
      <c r="I8" s="31"/>
      <c r="J8" s="16"/>
      <c r="K8" s="31"/>
      <c r="L8" s="16"/>
    </row>
    <row r="9" spans="1:12" ht="27" customHeight="1">
      <c r="A9" s="52" t="s">
        <v>2</v>
      </c>
      <c r="B9" s="53"/>
      <c r="C9" s="28">
        <f aca="true" t="shared" si="1" ref="C9:L9">SUM(C12:C25)</f>
        <v>9163</v>
      </c>
      <c r="D9" s="15">
        <f t="shared" si="1"/>
        <v>0</v>
      </c>
      <c r="E9" s="31">
        <f t="shared" si="1"/>
        <v>109</v>
      </c>
      <c r="F9" s="15">
        <f t="shared" si="1"/>
        <v>969</v>
      </c>
      <c r="G9" s="31">
        <f t="shared" si="1"/>
        <v>2762</v>
      </c>
      <c r="H9" s="15">
        <f t="shared" si="1"/>
        <v>3131</v>
      </c>
      <c r="I9" s="31">
        <f t="shared" si="1"/>
        <v>1865</v>
      </c>
      <c r="J9" s="15">
        <f t="shared" si="1"/>
        <v>324</v>
      </c>
      <c r="K9" s="31">
        <f t="shared" si="1"/>
        <v>3</v>
      </c>
      <c r="L9" s="15">
        <f t="shared" si="1"/>
        <v>0</v>
      </c>
    </row>
    <row r="10" spans="1:12" ht="27" customHeight="1">
      <c r="A10" s="51" t="s">
        <v>3</v>
      </c>
      <c r="B10" s="54"/>
      <c r="C10" s="35">
        <f>C27+C29+C31</f>
        <v>442</v>
      </c>
      <c r="D10" s="36">
        <f>D27+D29+D31</f>
        <v>0</v>
      </c>
      <c r="E10" s="37">
        <f>E27+E29+E31</f>
        <v>5</v>
      </c>
      <c r="F10" s="36">
        <f aca="true" t="shared" si="2" ref="F10:L10">F27+F29+F31</f>
        <v>38</v>
      </c>
      <c r="G10" s="37">
        <f t="shared" si="2"/>
        <v>146</v>
      </c>
      <c r="H10" s="36">
        <f t="shared" si="2"/>
        <v>145</v>
      </c>
      <c r="I10" s="37">
        <f t="shared" si="2"/>
        <v>90</v>
      </c>
      <c r="J10" s="36">
        <f t="shared" si="2"/>
        <v>18</v>
      </c>
      <c r="K10" s="37">
        <f t="shared" si="2"/>
        <v>0</v>
      </c>
      <c r="L10" s="36">
        <f t="shared" si="2"/>
        <v>0</v>
      </c>
    </row>
    <row r="11" spans="1:12" ht="27" customHeight="1">
      <c r="A11" s="18"/>
      <c r="B11" s="18"/>
      <c r="C11" s="29"/>
      <c r="D11" s="19"/>
      <c r="E11" s="32"/>
      <c r="F11" s="20"/>
      <c r="G11" s="32"/>
      <c r="H11" s="20"/>
      <c r="I11" s="32"/>
      <c r="J11" s="20"/>
      <c r="K11" s="32"/>
      <c r="L11" s="20"/>
    </row>
    <row r="12" spans="1:12" ht="27" customHeight="1">
      <c r="A12" s="55" t="s">
        <v>4</v>
      </c>
      <c r="B12" s="56"/>
      <c r="C12" s="28">
        <f>SUM(D12:L12)</f>
        <v>4565</v>
      </c>
      <c r="D12" s="21" t="s">
        <v>48</v>
      </c>
      <c r="E12" s="33">
        <v>47</v>
      </c>
      <c r="F12" s="22">
        <v>437</v>
      </c>
      <c r="G12" s="33">
        <v>1358</v>
      </c>
      <c r="H12" s="22">
        <v>1582</v>
      </c>
      <c r="I12" s="33">
        <v>980</v>
      </c>
      <c r="J12" s="22">
        <v>160</v>
      </c>
      <c r="K12" s="33">
        <v>1</v>
      </c>
      <c r="L12" s="22" t="s">
        <v>48</v>
      </c>
    </row>
    <row r="13" spans="1:12" ht="27" customHeight="1">
      <c r="A13" s="55" t="s">
        <v>5</v>
      </c>
      <c r="B13" s="56"/>
      <c r="C13" s="28">
        <f aca="true" t="shared" si="3" ref="C13:C25">SUM(D13:L13)</f>
        <v>900</v>
      </c>
      <c r="D13" s="21" t="s">
        <v>48</v>
      </c>
      <c r="E13" s="33">
        <v>12</v>
      </c>
      <c r="F13" s="22">
        <v>104</v>
      </c>
      <c r="G13" s="33">
        <v>268</v>
      </c>
      <c r="H13" s="22">
        <v>301</v>
      </c>
      <c r="I13" s="33">
        <v>176</v>
      </c>
      <c r="J13" s="22">
        <v>39</v>
      </c>
      <c r="K13" s="33" t="s">
        <v>48</v>
      </c>
      <c r="L13" s="22" t="s">
        <v>48</v>
      </c>
    </row>
    <row r="14" spans="1:12" ht="27" customHeight="1">
      <c r="A14" s="55" t="s">
        <v>6</v>
      </c>
      <c r="B14" s="56"/>
      <c r="C14" s="28">
        <f t="shared" si="3"/>
        <v>828</v>
      </c>
      <c r="D14" s="21" t="s">
        <v>48</v>
      </c>
      <c r="E14" s="33">
        <v>13</v>
      </c>
      <c r="F14" s="22">
        <v>114</v>
      </c>
      <c r="G14" s="33">
        <v>299</v>
      </c>
      <c r="H14" s="22">
        <v>243</v>
      </c>
      <c r="I14" s="33">
        <v>139</v>
      </c>
      <c r="J14" s="22">
        <v>20</v>
      </c>
      <c r="K14" s="33" t="s">
        <v>48</v>
      </c>
      <c r="L14" s="22" t="s">
        <v>48</v>
      </c>
    </row>
    <row r="15" spans="1:12" ht="27" customHeight="1">
      <c r="A15" s="55" t="s">
        <v>7</v>
      </c>
      <c r="B15" s="56"/>
      <c r="C15" s="28">
        <f t="shared" si="3"/>
        <v>495</v>
      </c>
      <c r="D15" s="21" t="s">
        <v>48</v>
      </c>
      <c r="E15" s="33">
        <v>5</v>
      </c>
      <c r="F15" s="22">
        <v>56</v>
      </c>
      <c r="G15" s="33">
        <v>132</v>
      </c>
      <c r="H15" s="22">
        <v>179</v>
      </c>
      <c r="I15" s="33">
        <v>103</v>
      </c>
      <c r="J15" s="22">
        <v>19</v>
      </c>
      <c r="K15" s="33">
        <v>1</v>
      </c>
      <c r="L15" s="22" t="s">
        <v>48</v>
      </c>
    </row>
    <row r="16" spans="1:12" ht="27" customHeight="1">
      <c r="A16" s="55" t="s">
        <v>8</v>
      </c>
      <c r="B16" s="56"/>
      <c r="C16" s="28">
        <f t="shared" si="3"/>
        <v>490</v>
      </c>
      <c r="D16" s="21" t="s">
        <v>48</v>
      </c>
      <c r="E16" s="33">
        <v>7</v>
      </c>
      <c r="F16" s="22">
        <v>44</v>
      </c>
      <c r="G16" s="33">
        <v>152</v>
      </c>
      <c r="H16" s="22">
        <v>174</v>
      </c>
      <c r="I16" s="33">
        <v>89</v>
      </c>
      <c r="J16" s="22">
        <v>23</v>
      </c>
      <c r="K16" s="33">
        <v>1</v>
      </c>
      <c r="L16" s="22" t="s">
        <v>48</v>
      </c>
    </row>
    <row r="17" spans="1:12" ht="27" customHeight="1">
      <c r="A17" s="55" t="s">
        <v>9</v>
      </c>
      <c r="B17" s="56"/>
      <c r="C17" s="28">
        <f t="shared" si="3"/>
        <v>234</v>
      </c>
      <c r="D17" s="21" t="s">
        <v>48</v>
      </c>
      <c r="E17" s="33">
        <v>4</v>
      </c>
      <c r="F17" s="22">
        <v>16</v>
      </c>
      <c r="G17" s="33">
        <v>61</v>
      </c>
      <c r="H17" s="22">
        <v>93</v>
      </c>
      <c r="I17" s="33">
        <v>55</v>
      </c>
      <c r="J17" s="22">
        <v>5</v>
      </c>
      <c r="K17" s="33" t="s">
        <v>48</v>
      </c>
      <c r="L17" s="22" t="s">
        <v>48</v>
      </c>
    </row>
    <row r="18" spans="1:12" ht="27" customHeight="1">
      <c r="A18" s="55" t="s">
        <v>10</v>
      </c>
      <c r="B18" s="56"/>
      <c r="C18" s="28">
        <f t="shared" si="3"/>
        <v>113</v>
      </c>
      <c r="D18" s="21" t="s">
        <v>48</v>
      </c>
      <c r="E18" s="33" t="s">
        <v>48</v>
      </c>
      <c r="F18" s="22">
        <v>12</v>
      </c>
      <c r="G18" s="33">
        <v>39</v>
      </c>
      <c r="H18" s="22">
        <v>34</v>
      </c>
      <c r="I18" s="33">
        <v>25</v>
      </c>
      <c r="J18" s="22">
        <v>3</v>
      </c>
      <c r="K18" s="33" t="s">
        <v>48</v>
      </c>
      <c r="L18" s="22" t="s">
        <v>48</v>
      </c>
    </row>
    <row r="19" spans="1:12" ht="27" customHeight="1">
      <c r="A19" s="55" t="s">
        <v>11</v>
      </c>
      <c r="B19" s="56"/>
      <c r="C19" s="28">
        <f t="shared" si="3"/>
        <v>124</v>
      </c>
      <c r="D19" s="21" t="s">
        <v>48</v>
      </c>
      <c r="E19" s="33">
        <v>4</v>
      </c>
      <c r="F19" s="22">
        <v>14</v>
      </c>
      <c r="G19" s="33">
        <v>34</v>
      </c>
      <c r="H19" s="22">
        <v>41</v>
      </c>
      <c r="I19" s="33">
        <v>23</v>
      </c>
      <c r="J19" s="22">
        <v>8</v>
      </c>
      <c r="K19" s="33" t="s">
        <v>48</v>
      </c>
      <c r="L19" s="22" t="s">
        <v>48</v>
      </c>
    </row>
    <row r="20" spans="1:12" ht="27" customHeight="1">
      <c r="A20" s="55" t="s">
        <v>12</v>
      </c>
      <c r="B20" s="56"/>
      <c r="C20" s="28">
        <f t="shared" si="3"/>
        <v>145</v>
      </c>
      <c r="D20" s="21" t="s">
        <v>48</v>
      </c>
      <c r="E20" s="33">
        <v>3</v>
      </c>
      <c r="F20" s="22">
        <v>20</v>
      </c>
      <c r="G20" s="33">
        <v>50</v>
      </c>
      <c r="H20" s="22">
        <v>45</v>
      </c>
      <c r="I20" s="33">
        <v>22</v>
      </c>
      <c r="J20" s="22">
        <v>5</v>
      </c>
      <c r="K20" s="33" t="s">
        <v>48</v>
      </c>
      <c r="L20" s="22" t="s">
        <v>48</v>
      </c>
    </row>
    <row r="21" spans="1:12" ht="27" customHeight="1">
      <c r="A21" s="55" t="s">
        <v>13</v>
      </c>
      <c r="B21" s="56"/>
      <c r="C21" s="28">
        <f t="shared" si="3"/>
        <v>205</v>
      </c>
      <c r="D21" s="21" t="s">
        <v>48</v>
      </c>
      <c r="E21" s="33">
        <v>1</v>
      </c>
      <c r="F21" s="22">
        <v>27</v>
      </c>
      <c r="G21" s="33">
        <v>56</v>
      </c>
      <c r="H21" s="22">
        <v>80</v>
      </c>
      <c r="I21" s="33">
        <v>34</v>
      </c>
      <c r="J21" s="22">
        <v>7</v>
      </c>
      <c r="K21" s="33" t="s">
        <v>48</v>
      </c>
      <c r="L21" s="22" t="s">
        <v>48</v>
      </c>
    </row>
    <row r="22" spans="1:12" ht="27" customHeight="1">
      <c r="A22" s="55" t="s">
        <v>14</v>
      </c>
      <c r="B22" s="56"/>
      <c r="C22" s="28">
        <f t="shared" si="3"/>
        <v>397</v>
      </c>
      <c r="D22" s="21" t="s">
        <v>48</v>
      </c>
      <c r="E22" s="33">
        <v>5</v>
      </c>
      <c r="F22" s="22">
        <v>55</v>
      </c>
      <c r="G22" s="33">
        <v>116</v>
      </c>
      <c r="H22" s="22">
        <v>129</v>
      </c>
      <c r="I22" s="33">
        <v>76</v>
      </c>
      <c r="J22" s="22">
        <v>16</v>
      </c>
      <c r="K22" s="33" t="s">
        <v>48</v>
      </c>
      <c r="L22" s="22" t="s">
        <v>48</v>
      </c>
    </row>
    <row r="23" spans="1:12" ht="27" customHeight="1">
      <c r="A23" s="55" t="s">
        <v>37</v>
      </c>
      <c r="B23" s="56"/>
      <c r="C23" s="28">
        <f t="shared" si="3"/>
        <v>212</v>
      </c>
      <c r="D23" s="21" t="s">
        <v>48</v>
      </c>
      <c r="E23" s="33">
        <v>2</v>
      </c>
      <c r="F23" s="22">
        <v>24</v>
      </c>
      <c r="G23" s="33">
        <v>65</v>
      </c>
      <c r="H23" s="22">
        <v>61</v>
      </c>
      <c r="I23" s="33">
        <v>52</v>
      </c>
      <c r="J23" s="22">
        <v>8</v>
      </c>
      <c r="K23" s="33" t="s">
        <v>48</v>
      </c>
      <c r="L23" s="22" t="s">
        <v>48</v>
      </c>
    </row>
    <row r="24" spans="1:12" ht="27" customHeight="1">
      <c r="A24" s="55" t="s">
        <v>38</v>
      </c>
      <c r="B24" s="56"/>
      <c r="C24" s="28">
        <f t="shared" si="3"/>
        <v>308</v>
      </c>
      <c r="D24" s="21" t="s">
        <v>48</v>
      </c>
      <c r="E24" s="33">
        <v>5</v>
      </c>
      <c r="F24" s="22">
        <v>31</v>
      </c>
      <c r="G24" s="33">
        <v>88</v>
      </c>
      <c r="H24" s="22">
        <v>116</v>
      </c>
      <c r="I24" s="33">
        <v>63</v>
      </c>
      <c r="J24" s="22">
        <v>5</v>
      </c>
      <c r="K24" s="33" t="s">
        <v>48</v>
      </c>
      <c r="L24" s="22" t="s">
        <v>48</v>
      </c>
    </row>
    <row r="25" spans="1:12" ht="27" customHeight="1">
      <c r="A25" s="47" t="s">
        <v>47</v>
      </c>
      <c r="B25" s="48"/>
      <c r="C25" s="35">
        <f t="shared" si="3"/>
        <v>147</v>
      </c>
      <c r="D25" s="41">
        <v>0</v>
      </c>
      <c r="E25" s="42">
        <v>1</v>
      </c>
      <c r="F25" s="43">
        <v>15</v>
      </c>
      <c r="G25" s="42">
        <v>44</v>
      </c>
      <c r="H25" s="43">
        <v>53</v>
      </c>
      <c r="I25" s="42">
        <v>28</v>
      </c>
      <c r="J25" s="43">
        <v>6</v>
      </c>
      <c r="K25" s="42" t="s">
        <v>48</v>
      </c>
      <c r="L25" s="43" t="s">
        <v>48</v>
      </c>
    </row>
    <row r="26" spans="1:12" ht="27" customHeight="1">
      <c r="A26" s="17"/>
      <c r="B26" s="17"/>
      <c r="C26" s="29"/>
      <c r="D26" s="23"/>
      <c r="E26" s="32"/>
      <c r="F26" s="24"/>
      <c r="G26" s="32"/>
      <c r="H26" s="24"/>
      <c r="I26" s="32"/>
      <c r="J26" s="24"/>
      <c r="K26" s="32"/>
      <c r="L26" s="24"/>
    </row>
    <row r="27" spans="1:12" ht="27" customHeight="1">
      <c r="A27" s="52" t="s">
        <v>15</v>
      </c>
      <c r="B27" s="53"/>
      <c r="C27" s="28">
        <f aca="true" t="shared" si="4" ref="C27:L27">SUM(C28:C28)</f>
        <v>7</v>
      </c>
      <c r="D27" s="15">
        <f t="shared" si="4"/>
        <v>0</v>
      </c>
      <c r="E27" s="31">
        <f t="shared" si="4"/>
        <v>0</v>
      </c>
      <c r="F27" s="15">
        <f t="shared" si="4"/>
        <v>0</v>
      </c>
      <c r="G27" s="31">
        <f t="shared" si="4"/>
        <v>3</v>
      </c>
      <c r="H27" s="15">
        <f t="shared" si="4"/>
        <v>2</v>
      </c>
      <c r="I27" s="31">
        <f t="shared" si="4"/>
        <v>2</v>
      </c>
      <c r="J27" s="15">
        <f t="shared" si="4"/>
        <v>0</v>
      </c>
      <c r="K27" s="31">
        <f t="shared" si="4"/>
        <v>0</v>
      </c>
      <c r="L27" s="15">
        <f t="shared" si="4"/>
        <v>0</v>
      </c>
    </row>
    <row r="28" spans="1:12" ht="27" customHeight="1">
      <c r="A28" s="18"/>
      <c r="B28" s="18" t="s">
        <v>18</v>
      </c>
      <c r="C28" s="28">
        <f aca="true" t="shared" si="5" ref="C28:C33">SUM(D28:L28)</f>
        <v>7</v>
      </c>
      <c r="D28" s="21">
        <v>0</v>
      </c>
      <c r="E28" s="33" t="s">
        <v>48</v>
      </c>
      <c r="F28" s="22" t="s">
        <v>48</v>
      </c>
      <c r="G28" s="33">
        <v>3</v>
      </c>
      <c r="H28" s="25">
        <v>2</v>
      </c>
      <c r="I28" s="33">
        <v>2</v>
      </c>
      <c r="J28" s="25" t="s">
        <v>48</v>
      </c>
      <c r="K28" s="33">
        <v>0</v>
      </c>
      <c r="L28" s="25" t="s">
        <v>48</v>
      </c>
    </row>
    <row r="29" spans="1:12" ht="27" customHeight="1">
      <c r="A29" s="52" t="s">
        <v>16</v>
      </c>
      <c r="B29" s="53"/>
      <c r="C29" s="28">
        <f aca="true" t="shared" si="6" ref="C29:L29">SUM(C30:C30)</f>
        <v>248</v>
      </c>
      <c r="D29" s="14">
        <f t="shared" si="6"/>
        <v>0</v>
      </c>
      <c r="E29" s="31">
        <f t="shared" si="6"/>
        <v>0</v>
      </c>
      <c r="F29" s="15">
        <f t="shared" si="6"/>
        <v>25</v>
      </c>
      <c r="G29" s="31">
        <f t="shared" si="6"/>
        <v>86</v>
      </c>
      <c r="H29" s="15">
        <f t="shared" si="6"/>
        <v>77</v>
      </c>
      <c r="I29" s="31">
        <f t="shared" si="6"/>
        <v>52</v>
      </c>
      <c r="J29" s="15">
        <f t="shared" si="6"/>
        <v>8</v>
      </c>
      <c r="K29" s="31">
        <f t="shared" si="6"/>
        <v>0</v>
      </c>
      <c r="L29" s="15">
        <f t="shared" si="6"/>
        <v>0</v>
      </c>
    </row>
    <row r="30" spans="1:12" ht="27" customHeight="1">
      <c r="A30" s="18"/>
      <c r="B30" s="18" t="s">
        <v>19</v>
      </c>
      <c r="C30" s="28">
        <f t="shared" si="5"/>
        <v>248</v>
      </c>
      <c r="D30" s="21">
        <v>0</v>
      </c>
      <c r="E30" s="33" t="s">
        <v>48</v>
      </c>
      <c r="F30" s="22">
        <v>25</v>
      </c>
      <c r="G30" s="33">
        <v>86</v>
      </c>
      <c r="H30" s="25">
        <v>77</v>
      </c>
      <c r="I30" s="33">
        <v>52</v>
      </c>
      <c r="J30" s="25">
        <v>8</v>
      </c>
      <c r="K30" s="33"/>
      <c r="L30" s="25" t="s">
        <v>48</v>
      </c>
    </row>
    <row r="31" spans="1:12" ht="27" customHeight="1">
      <c r="A31" s="52" t="s">
        <v>21</v>
      </c>
      <c r="B31" s="53"/>
      <c r="C31" s="28">
        <f aca="true" t="shared" si="7" ref="C31:L31">SUM(C32:C33)</f>
        <v>187</v>
      </c>
      <c r="D31" s="14">
        <f t="shared" si="7"/>
        <v>0</v>
      </c>
      <c r="E31" s="31">
        <f t="shared" si="7"/>
        <v>5</v>
      </c>
      <c r="F31" s="15">
        <f t="shared" si="7"/>
        <v>13</v>
      </c>
      <c r="G31" s="31">
        <f t="shared" si="7"/>
        <v>57</v>
      </c>
      <c r="H31" s="15">
        <f t="shared" si="7"/>
        <v>66</v>
      </c>
      <c r="I31" s="31">
        <f t="shared" si="7"/>
        <v>36</v>
      </c>
      <c r="J31" s="15">
        <f t="shared" si="7"/>
        <v>10</v>
      </c>
      <c r="K31" s="31">
        <f t="shared" si="7"/>
        <v>0</v>
      </c>
      <c r="L31" s="15">
        <f t="shared" si="7"/>
        <v>0</v>
      </c>
    </row>
    <row r="32" spans="1:12" ht="27" customHeight="1">
      <c r="A32" s="18"/>
      <c r="B32" s="18" t="s">
        <v>22</v>
      </c>
      <c r="C32" s="28">
        <f t="shared" si="5"/>
        <v>59</v>
      </c>
      <c r="D32" s="21">
        <v>0</v>
      </c>
      <c r="E32" s="33">
        <v>1</v>
      </c>
      <c r="F32" s="22">
        <v>8</v>
      </c>
      <c r="G32" s="33">
        <v>12</v>
      </c>
      <c r="H32" s="25">
        <v>21</v>
      </c>
      <c r="I32" s="33">
        <v>14</v>
      </c>
      <c r="J32" s="25">
        <v>3</v>
      </c>
      <c r="K32" s="33" t="s">
        <v>48</v>
      </c>
      <c r="L32" s="25" t="s">
        <v>48</v>
      </c>
    </row>
    <row r="33" spans="1:12" ht="27" customHeight="1">
      <c r="A33" s="18"/>
      <c r="B33" s="18" t="s">
        <v>23</v>
      </c>
      <c r="C33" s="28">
        <f t="shared" si="5"/>
        <v>128</v>
      </c>
      <c r="D33" s="21">
        <v>0</v>
      </c>
      <c r="E33" s="33">
        <v>4</v>
      </c>
      <c r="F33" s="22">
        <v>5</v>
      </c>
      <c r="G33" s="33">
        <v>45</v>
      </c>
      <c r="H33" s="25">
        <v>45</v>
      </c>
      <c r="I33" s="33">
        <v>22</v>
      </c>
      <c r="J33" s="25">
        <v>7</v>
      </c>
      <c r="K33" s="33" t="s">
        <v>48</v>
      </c>
      <c r="L33" s="25" t="s">
        <v>48</v>
      </c>
    </row>
    <row r="34" spans="1:12" ht="27" customHeight="1">
      <c r="A34" s="26"/>
      <c r="B34" s="26"/>
      <c r="C34" s="30"/>
      <c r="D34" s="27"/>
      <c r="E34" s="34"/>
      <c r="F34" s="27"/>
      <c r="G34" s="34"/>
      <c r="H34" s="27"/>
      <c r="I34" s="34"/>
      <c r="J34" s="27"/>
      <c r="K34" s="34"/>
      <c r="L34" s="27"/>
    </row>
  </sheetData>
  <sheetProtection/>
  <mergeCells count="23">
    <mergeCell ref="A31:B31"/>
    <mergeCell ref="A21:B21"/>
    <mergeCell ref="A22:B22"/>
    <mergeCell ref="A17:B17"/>
    <mergeCell ref="A18:B18"/>
    <mergeCell ref="A24:B24"/>
    <mergeCell ref="A27:B27"/>
    <mergeCell ref="A12:B12"/>
    <mergeCell ref="A29:B29"/>
    <mergeCell ref="A13:B13"/>
    <mergeCell ref="A14:B14"/>
    <mergeCell ref="A15:B15"/>
    <mergeCell ref="A16:B16"/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fitToHeight="1" fitToWidth="1" horizontalDpi="600" verticalDpi="600" orientation="portrait" paperSize="9" scale="87" r:id="rId1"/>
  <ignoredErrors>
    <ignoredError sqref="C13:C15 H11 K11 L11 E11 I11 F11 G11 J11 D11 D7:D8 J7:J8 G7:G8 F7:F8 I7:I8 E7:E8 M7:M11 L7:L8 K7:K8 H7:H8 C7:C8 C11" unlockedFormula="1"/>
    <ignoredError sqref="M26 C32 M28 C34:D34 M32 D26 M29:M30 C28 C30 D29 C26 E34:J34 M27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2015-12-09T07:06:58Z</cp:lastPrinted>
  <dcterms:created xsi:type="dcterms:W3CDTF">2001-12-06T01:31:22Z</dcterms:created>
  <dcterms:modified xsi:type="dcterms:W3CDTF">2015-12-09T07:07:02Z</dcterms:modified>
  <cp:category/>
  <cp:version/>
  <cp:contentType/>
  <cp:contentStatus/>
</cp:coreProperties>
</file>