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10" activeTab="0"/>
  </bookViews>
  <sheets>
    <sheet name="j40" sheetId="1" r:id="rId1"/>
  </sheets>
  <definedNames>
    <definedName name="_xlnm.Print_Area" localSheetId="0">'j40'!$A$1:$W$45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<sst xmlns="http://schemas.openxmlformats.org/spreadsheetml/2006/main" count="103" uniqueCount="46">
  <si>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</si>
  <si>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</si>
  <si>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</si>
  <si>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</si>
  <si>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</si>
  <si>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</si>
  <si>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</si>
  <si>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</si>
  <si>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</si>
  <si>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</si>
  <si>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</si>
  <si>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</si>
  <si>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</si>
  <si>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</si>
  <si>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</si>
  <si>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</si>
  <si>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</si>
  <si>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</si>
  <si>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</si>
  <si>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</si>
  <si>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</si>
  <si>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</si>
  <si>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</si>
  <si>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</si>
  <si>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</si>
  <si>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</si>
  <si>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</si>
  <si>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</si>
  <si>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</si>
  <si>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</si>
  <si>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</si>
  <si>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</si>
  <si>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</si>
  <si>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</si>
  <si>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</si>
  <si>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</si>
  <si>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</si>
  <si>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</si>
  <si>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</si>
  <si>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</si>
  <si>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</si>
  <si>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</si>
  <si>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</si>
  <si>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自然死産</t>
  </si>
  <si>
    <t>人工死産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</si>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</sst>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8" xfId="0" applyNumberFormat="1" applyFont="1" applyFill="1" applyBorder="1" applyAlignment="1" applyProtection="1">
      <alignment horizontal="right" vertical="center"/>
      <protection locked="0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18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95" zoomScaleNormal="75" zoomScaleSheetLayoutView="95" zoomScalePageLayoutView="0" workbookViewId="0" topLeftCell="A1">
      <selection activeCell="A3" sqref="A3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79" t="s">
        <v>0</v>
      </c>
      <c r="B1" s="79"/>
      <c r="C1" s="79"/>
      <c r="D1" s="77" t="s">
        <v>41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11"/>
      <c r="W1" s="11"/>
    </row>
    <row r="2" spans="1:21" s="12" customFormat="1" ht="13.5">
      <c r="A2" s="79" t="s">
        <v>40</v>
      </c>
      <c r="B2" s="79"/>
      <c r="C2" s="79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ht="13.5">
      <c r="D3" s="1" t="s">
        <v>42</v>
      </c>
    </row>
    <row r="4" spans="1:23" ht="14.25" thickBot="1">
      <c r="A4" s="72" t="s">
        <v>2</v>
      </c>
      <c r="B4" s="72"/>
      <c r="C4" s="72"/>
      <c r="W4" s="14" t="s">
        <v>45</v>
      </c>
    </row>
    <row r="5" spans="1:23" ht="18" customHeight="1">
      <c r="A5" s="67" t="s">
        <v>1</v>
      </c>
      <c r="B5" s="67"/>
      <c r="C5" s="80"/>
      <c r="D5" s="15"/>
      <c r="E5" s="61" t="s">
        <v>14</v>
      </c>
      <c r="F5" s="61" t="s">
        <v>16</v>
      </c>
      <c r="G5" s="61" t="s">
        <v>18</v>
      </c>
      <c r="H5" s="61" t="s">
        <v>20</v>
      </c>
      <c r="I5" s="61" t="s">
        <v>22</v>
      </c>
      <c r="J5" s="61" t="s">
        <v>24</v>
      </c>
      <c r="K5" s="61" t="s">
        <v>26</v>
      </c>
      <c r="L5" s="61" t="s">
        <v>28</v>
      </c>
      <c r="M5" s="61" t="s">
        <v>30</v>
      </c>
      <c r="N5" s="54" t="s">
        <v>31</v>
      </c>
      <c r="O5" s="55"/>
      <c r="P5" s="55"/>
      <c r="Q5" s="55"/>
      <c r="R5" s="55"/>
      <c r="S5" s="55"/>
      <c r="T5" s="56"/>
      <c r="U5" s="66" t="s">
        <v>1</v>
      </c>
      <c r="V5" s="67"/>
      <c r="W5" s="67"/>
    </row>
    <row r="6" spans="1:23" ht="18" customHeight="1">
      <c r="A6" s="51"/>
      <c r="B6" s="51"/>
      <c r="C6" s="69"/>
      <c r="D6" s="62" t="s">
        <v>13</v>
      </c>
      <c r="E6" s="62"/>
      <c r="F6" s="62"/>
      <c r="G6" s="62"/>
      <c r="H6" s="62"/>
      <c r="I6" s="62"/>
      <c r="J6" s="62"/>
      <c r="K6" s="62"/>
      <c r="L6" s="62"/>
      <c r="M6" s="62"/>
      <c r="N6" s="64" t="s">
        <v>32</v>
      </c>
      <c r="O6" s="64"/>
      <c r="P6" s="64"/>
      <c r="Q6" s="64"/>
      <c r="R6" s="64"/>
      <c r="S6" s="65" t="s">
        <v>37</v>
      </c>
      <c r="T6" s="65" t="s">
        <v>38</v>
      </c>
      <c r="U6" s="50"/>
      <c r="V6" s="51"/>
      <c r="W6" s="51"/>
    </row>
    <row r="7" spans="1:23" ht="18" customHeight="1">
      <c r="A7" s="51"/>
      <c r="B7" s="51"/>
      <c r="C7" s="69"/>
      <c r="D7" s="62"/>
      <c r="E7" s="62" t="s">
        <v>15</v>
      </c>
      <c r="F7" s="62" t="s">
        <v>17</v>
      </c>
      <c r="G7" s="62" t="s">
        <v>19</v>
      </c>
      <c r="H7" s="62" t="s">
        <v>21</v>
      </c>
      <c r="I7" s="62" t="s">
        <v>23</v>
      </c>
      <c r="J7" s="62" t="s">
        <v>25</v>
      </c>
      <c r="K7" s="62" t="s">
        <v>27</v>
      </c>
      <c r="L7" s="62" t="s">
        <v>29</v>
      </c>
      <c r="M7" s="62"/>
      <c r="N7" s="64" t="s">
        <v>13</v>
      </c>
      <c r="O7" s="68" t="s">
        <v>33</v>
      </c>
      <c r="P7" s="68" t="s">
        <v>34</v>
      </c>
      <c r="Q7" s="68" t="s">
        <v>35</v>
      </c>
      <c r="R7" s="68" t="s">
        <v>36</v>
      </c>
      <c r="S7" s="62"/>
      <c r="T7" s="62"/>
      <c r="U7" s="50"/>
      <c r="V7" s="51"/>
      <c r="W7" s="51"/>
    </row>
    <row r="8" spans="1:23" ht="18" customHeight="1">
      <c r="A8" s="53"/>
      <c r="B8" s="53"/>
      <c r="C8" s="70"/>
      <c r="D8" s="16"/>
      <c r="E8" s="63"/>
      <c r="F8" s="63"/>
      <c r="G8" s="63"/>
      <c r="H8" s="63"/>
      <c r="I8" s="63"/>
      <c r="J8" s="63"/>
      <c r="K8" s="63"/>
      <c r="L8" s="63"/>
      <c r="M8" s="63"/>
      <c r="N8" s="64"/>
      <c r="O8" s="64"/>
      <c r="P8" s="64"/>
      <c r="Q8" s="64"/>
      <c r="R8" s="64"/>
      <c r="S8" s="63"/>
      <c r="T8" s="63"/>
      <c r="U8" s="52"/>
      <c r="V8" s="53"/>
      <c r="W8" s="53"/>
    </row>
    <row r="9" spans="1:23" s="18" customFormat="1" ht="13.5">
      <c r="A9" s="60" t="s">
        <v>2</v>
      </c>
      <c r="B9" s="60"/>
      <c r="C9" s="76"/>
      <c r="D9" s="44">
        <f>SUM(D10:D19)</f>
        <v>274</v>
      </c>
      <c r="E9" s="45">
        <f aca="true" t="shared" si="0" ref="E9:K9">SUM(E10:E19)</f>
        <v>119</v>
      </c>
      <c r="F9" s="46">
        <f t="shared" si="0"/>
        <v>69</v>
      </c>
      <c r="G9" s="46">
        <f t="shared" si="0"/>
        <v>54</v>
      </c>
      <c r="H9" s="46">
        <f t="shared" si="0"/>
        <v>13</v>
      </c>
      <c r="I9" s="46">
        <f t="shared" si="0"/>
        <v>3</v>
      </c>
      <c r="J9" s="46">
        <f t="shared" si="0"/>
        <v>3</v>
      </c>
      <c r="K9" s="46">
        <f t="shared" si="0"/>
        <v>10</v>
      </c>
      <c r="L9" s="47">
        <f>SUM(L10:L19)</f>
        <v>3</v>
      </c>
      <c r="M9" s="48">
        <f>SUM(M10:M19)</f>
        <v>0</v>
      </c>
      <c r="N9" s="46">
        <f>SUM(N10:N19)</f>
        <v>263</v>
      </c>
      <c r="O9" s="46">
        <f aca="true" t="shared" si="1" ref="O9:T9">SUM(O10:O19)</f>
        <v>239</v>
      </c>
      <c r="P9" s="46">
        <f t="shared" si="1"/>
        <v>16</v>
      </c>
      <c r="Q9" s="46">
        <f t="shared" si="1"/>
        <v>3</v>
      </c>
      <c r="R9" s="46">
        <f t="shared" si="1"/>
        <v>5</v>
      </c>
      <c r="S9" s="46">
        <f t="shared" si="1"/>
        <v>11</v>
      </c>
      <c r="T9" s="46">
        <f t="shared" si="1"/>
        <v>0</v>
      </c>
      <c r="U9" s="59" t="s">
        <v>2</v>
      </c>
      <c r="V9" s="60"/>
      <c r="W9" s="60"/>
    </row>
    <row r="10" spans="1:23" ht="13.5">
      <c r="A10" s="51" t="s">
        <v>3</v>
      </c>
      <c r="B10" s="51"/>
      <c r="C10" s="69"/>
      <c r="D10" s="17">
        <f aca="true" t="shared" si="2" ref="D10:D19">SUM(E10:L10,M10)</f>
        <v>0</v>
      </c>
      <c r="E10" s="28">
        <f aca="true" t="shared" si="3" ref="E10:M10">E23+E36</f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2">
        <f t="shared" si="3"/>
        <v>0</v>
      </c>
      <c r="N10" s="10">
        <f>SUM(O10:R10)</f>
        <v>0</v>
      </c>
      <c r="O10" s="19">
        <v>0</v>
      </c>
      <c r="P10" s="8">
        <f aca="true" t="shared" si="4" ref="O10:T19">P23+P36</f>
        <v>0</v>
      </c>
      <c r="Q10" s="8">
        <f t="shared" si="4"/>
        <v>0</v>
      </c>
      <c r="R10" s="8">
        <f t="shared" si="4"/>
        <v>0</v>
      </c>
      <c r="S10" s="8">
        <f t="shared" si="4"/>
        <v>0</v>
      </c>
      <c r="T10" s="8">
        <f t="shared" si="4"/>
        <v>0</v>
      </c>
      <c r="U10" s="50" t="s">
        <v>3</v>
      </c>
      <c r="V10" s="51"/>
      <c r="W10" s="51"/>
    </row>
    <row r="11" spans="1:23" ht="13.5">
      <c r="A11" s="51" t="s">
        <v>39</v>
      </c>
      <c r="B11" s="51"/>
      <c r="C11" s="69"/>
      <c r="D11" s="17">
        <f t="shared" si="2"/>
        <v>37</v>
      </c>
      <c r="E11" s="28">
        <f aca="true" t="shared" si="5" ref="E11:M11">E24+E37</f>
        <v>20</v>
      </c>
      <c r="F11" s="31">
        <f t="shared" si="5"/>
        <v>9</v>
      </c>
      <c r="G11" s="31">
        <f t="shared" si="5"/>
        <v>7</v>
      </c>
      <c r="H11" s="31">
        <f t="shared" si="5"/>
        <v>0</v>
      </c>
      <c r="I11" s="31">
        <f t="shared" si="5"/>
        <v>1</v>
      </c>
      <c r="J11" s="31">
        <f t="shared" si="5"/>
        <v>0</v>
      </c>
      <c r="K11" s="31">
        <f t="shared" si="5"/>
        <v>0</v>
      </c>
      <c r="L11" s="31">
        <f t="shared" si="5"/>
        <v>0</v>
      </c>
      <c r="M11" s="32">
        <f t="shared" si="5"/>
        <v>0</v>
      </c>
      <c r="N11" s="10">
        <f aca="true" t="shared" si="6" ref="N11:N19">SUM(O11:R11)</f>
        <v>37</v>
      </c>
      <c r="O11" s="8">
        <f t="shared" si="4"/>
        <v>36</v>
      </c>
      <c r="P11" s="8">
        <f t="shared" si="4"/>
        <v>0</v>
      </c>
      <c r="Q11" s="8">
        <f t="shared" si="4"/>
        <v>1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50" t="s">
        <v>4</v>
      </c>
      <c r="V11" s="51"/>
      <c r="W11" s="51"/>
    </row>
    <row r="12" spans="1:23" ht="13.5">
      <c r="A12" s="51" t="s">
        <v>5</v>
      </c>
      <c r="B12" s="51"/>
      <c r="C12" s="69"/>
      <c r="D12" s="17">
        <f t="shared" si="2"/>
        <v>49</v>
      </c>
      <c r="E12" s="28">
        <f aca="true" t="shared" si="7" ref="E12:M12">E25+E38</f>
        <v>25</v>
      </c>
      <c r="F12" s="31">
        <f t="shared" si="7"/>
        <v>15</v>
      </c>
      <c r="G12" s="31">
        <f t="shared" si="7"/>
        <v>8</v>
      </c>
      <c r="H12" s="31">
        <f t="shared" si="7"/>
        <v>1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2">
        <f t="shared" si="7"/>
        <v>0</v>
      </c>
      <c r="N12" s="10">
        <f t="shared" si="6"/>
        <v>49</v>
      </c>
      <c r="O12" s="8">
        <f aca="true" t="shared" si="8" ref="O12:O19">O25+O38</f>
        <v>47</v>
      </c>
      <c r="P12" s="8">
        <f t="shared" si="4"/>
        <v>2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50" t="s">
        <v>5</v>
      </c>
      <c r="V12" s="51"/>
      <c r="W12" s="51"/>
    </row>
    <row r="13" spans="1:23" ht="13.5">
      <c r="A13" s="51" t="s">
        <v>6</v>
      </c>
      <c r="B13" s="51"/>
      <c r="C13" s="69"/>
      <c r="D13" s="17">
        <f t="shared" si="2"/>
        <v>58</v>
      </c>
      <c r="E13" s="33">
        <f aca="true" t="shared" si="9" ref="E13:M13">E26+E39</f>
        <v>20</v>
      </c>
      <c r="F13" s="29">
        <f t="shared" si="9"/>
        <v>17</v>
      </c>
      <c r="G13" s="29">
        <f t="shared" si="9"/>
        <v>12</v>
      </c>
      <c r="H13" s="29">
        <f t="shared" si="9"/>
        <v>4</v>
      </c>
      <c r="I13" s="29">
        <f t="shared" si="9"/>
        <v>0</v>
      </c>
      <c r="J13" s="29">
        <f t="shared" si="9"/>
        <v>2</v>
      </c>
      <c r="K13" s="29">
        <f t="shared" si="9"/>
        <v>2</v>
      </c>
      <c r="L13" s="29">
        <f t="shared" si="9"/>
        <v>1</v>
      </c>
      <c r="M13" s="30">
        <f t="shared" si="9"/>
        <v>0</v>
      </c>
      <c r="N13" s="10">
        <f t="shared" si="6"/>
        <v>56</v>
      </c>
      <c r="O13" s="8">
        <f t="shared" si="8"/>
        <v>48</v>
      </c>
      <c r="P13" s="8">
        <f t="shared" si="4"/>
        <v>5</v>
      </c>
      <c r="Q13" s="8">
        <f t="shared" si="4"/>
        <v>0</v>
      </c>
      <c r="R13" s="8">
        <f t="shared" si="4"/>
        <v>3</v>
      </c>
      <c r="S13" s="8">
        <f t="shared" si="4"/>
        <v>2</v>
      </c>
      <c r="T13" s="8">
        <f t="shared" si="4"/>
        <v>0</v>
      </c>
      <c r="U13" s="50" t="s">
        <v>6</v>
      </c>
      <c r="V13" s="51"/>
      <c r="W13" s="51"/>
    </row>
    <row r="14" spans="1:23" ht="13.5">
      <c r="A14" s="51" t="s">
        <v>7</v>
      </c>
      <c r="B14" s="51"/>
      <c r="C14" s="69"/>
      <c r="D14" s="17">
        <f t="shared" si="2"/>
        <v>57</v>
      </c>
      <c r="E14" s="33">
        <f aca="true" t="shared" si="10" ref="E14:M14">E27+E40</f>
        <v>23</v>
      </c>
      <c r="F14" s="29">
        <f t="shared" si="10"/>
        <v>13</v>
      </c>
      <c r="G14" s="29">
        <f t="shared" si="10"/>
        <v>12</v>
      </c>
      <c r="H14" s="29">
        <f t="shared" si="10"/>
        <v>2</v>
      </c>
      <c r="I14" s="29">
        <f t="shared" si="10"/>
        <v>2</v>
      </c>
      <c r="J14" s="29">
        <f t="shared" si="10"/>
        <v>0</v>
      </c>
      <c r="K14" s="29">
        <f t="shared" si="10"/>
        <v>4</v>
      </c>
      <c r="L14" s="29">
        <f t="shared" si="10"/>
        <v>1</v>
      </c>
      <c r="M14" s="30">
        <f t="shared" si="10"/>
        <v>0</v>
      </c>
      <c r="N14" s="10">
        <f t="shared" si="6"/>
        <v>53</v>
      </c>
      <c r="O14" s="8">
        <f t="shared" si="8"/>
        <v>47</v>
      </c>
      <c r="P14" s="8">
        <f t="shared" si="4"/>
        <v>3</v>
      </c>
      <c r="Q14" s="8">
        <f t="shared" si="4"/>
        <v>2</v>
      </c>
      <c r="R14" s="8">
        <f t="shared" si="4"/>
        <v>1</v>
      </c>
      <c r="S14" s="8">
        <f t="shared" si="4"/>
        <v>4</v>
      </c>
      <c r="T14" s="8">
        <f t="shared" si="4"/>
        <v>0</v>
      </c>
      <c r="U14" s="50" t="s">
        <v>7</v>
      </c>
      <c r="V14" s="51"/>
      <c r="W14" s="51"/>
    </row>
    <row r="15" spans="1:23" ht="13.5">
      <c r="A15" s="51" t="s">
        <v>8</v>
      </c>
      <c r="B15" s="51"/>
      <c r="C15" s="69"/>
      <c r="D15" s="17">
        <f t="shared" si="2"/>
        <v>48</v>
      </c>
      <c r="E15" s="33">
        <f aca="true" t="shared" si="11" ref="E15:M15">E28+E41</f>
        <v>19</v>
      </c>
      <c r="F15" s="29">
        <f t="shared" si="11"/>
        <v>8</v>
      </c>
      <c r="G15" s="29">
        <f t="shared" si="11"/>
        <v>11</v>
      </c>
      <c r="H15" s="29">
        <f t="shared" si="11"/>
        <v>6</v>
      </c>
      <c r="I15" s="29">
        <f t="shared" si="11"/>
        <v>0</v>
      </c>
      <c r="J15" s="29">
        <f t="shared" si="11"/>
        <v>0</v>
      </c>
      <c r="K15" s="29">
        <f t="shared" si="11"/>
        <v>3</v>
      </c>
      <c r="L15" s="29">
        <f t="shared" si="11"/>
        <v>1</v>
      </c>
      <c r="M15" s="30">
        <f t="shared" si="11"/>
        <v>0</v>
      </c>
      <c r="N15" s="10">
        <f t="shared" si="6"/>
        <v>44</v>
      </c>
      <c r="O15" s="8">
        <f t="shared" si="8"/>
        <v>38</v>
      </c>
      <c r="P15" s="8">
        <f t="shared" si="4"/>
        <v>6</v>
      </c>
      <c r="Q15" s="8">
        <f t="shared" si="4"/>
        <v>0</v>
      </c>
      <c r="R15" s="8">
        <f t="shared" si="4"/>
        <v>0</v>
      </c>
      <c r="S15" s="8">
        <f t="shared" si="4"/>
        <v>4</v>
      </c>
      <c r="T15" s="8">
        <f t="shared" si="4"/>
        <v>0</v>
      </c>
      <c r="U15" s="50" t="s">
        <v>8</v>
      </c>
      <c r="V15" s="51"/>
      <c r="W15" s="51"/>
    </row>
    <row r="16" spans="1:23" ht="13.5">
      <c r="A16" s="51" t="s">
        <v>9</v>
      </c>
      <c r="B16" s="51"/>
      <c r="C16" s="69"/>
      <c r="D16" s="17">
        <f t="shared" si="2"/>
        <v>22</v>
      </c>
      <c r="E16" s="33">
        <f aca="true" t="shared" si="12" ref="E16:M16">E29+E42</f>
        <v>12</v>
      </c>
      <c r="F16" s="29">
        <f t="shared" si="12"/>
        <v>5</v>
      </c>
      <c r="G16" s="29">
        <f t="shared" si="12"/>
        <v>3</v>
      </c>
      <c r="H16" s="29">
        <f t="shared" si="12"/>
        <v>0</v>
      </c>
      <c r="I16" s="29">
        <f t="shared" si="12"/>
        <v>0</v>
      </c>
      <c r="J16" s="29">
        <f t="shared" si="12"/>
        <v>1</v>
      </c>
      <c r="K16" s="29">
        <f t="shared" si="12"/>
        <v>1</v>
      </c>
      <c r="L16" s="29">
        <f t="shared" si="12"/>
        <v>0</v>
      </c>
      <c r="M16" s="30">
        <f t="shared" si="12"/>
        <v>0</v>
      </c>
      <c r="N16" s="10">
        <f t="shared" si="6"/>
        <v>21</v>
      </c>
      <c r="O16" s="8">
        <f t="shared" si="8"/>
        <v>20</v>
      </c>
      <c r="P16" s="8">
        <f t="shared" si="4"/>
        <v>0</v>
      </c>
      <c r="Q16" s="8">
        <f t="shared" si="4"/>
        <v>0</v>
      </c>
      <c r="R16" s="8">
        <f t="shared" si="4"/>
        <v>1</v>
      </c>
      <c r="S16" s="8">
        <f t="shared" si="4"/>
        <v>1</v>
      </c>
      <c r="T16" s="8">
        <f t="shared" si="4"/>
        <v>0</v>
      </c>
      <c r="U16" s="50" t="s">
        <v>9</v>
      </c>
      <c r="V16" s="51"/>
      <c r="W16" s="51"/>
    </row>
    <row r="17" spans="1:23" ht="13.5">
      <c r="A17" s="51" t="s">
        <v>10</v>
      </c>
      <c r="B17" s="51"/>
      <c r="C17" s="69"/>
      <c r="D17" s="17">
        <f t="shared" si="2"/>
        <v>2</v>
      </c>
      <c r="E17" s="33">
        <f aca="true" t="shared" si="13" ref="E17:M17">E30+E43</f>
        <v>0</v>
      </c>
      <c r="F17" s="29">
        <f t="shared" si="13"/>
        <v>1</v>
      </c>
      <c r="G17" s="29">
        <f t="shared" si="13"/>
        <v>1</v>
      </c>
      <c r="H17" s="29">
        <f t="shared" si="13"/>
        <v>0</v>
      </c>
      <c r="I17" s="29">
        <f t="shared" si="13"/>
        <v>0</v>
      </c>
      <c r="J17" s="29">
        <f t="shared" si="13"/>
        <v>0</v>
      </c>
      <c r="K17" s="29">
        <f t="shared" si="13"/>
        <v>0</v>
      </c>
      <c r="L17" s="29">
        <f t="shared" si="13"/>
        <v>0</v>
      </c>
      <c r="M17" s="30">
        <f t="shared" si="13"/>
        <v>0</v>
      </c>
      <c r="N17" s="10">
        <f t="shared" si="6"/>
        <v>2</v>
      </c>
      <c r="O17" s="8">
        <f t="shared" si="8"/>
        <v>2</v>
      </c>
      <c r="P17" s="8">
        <f t="shared" si="4"/>
        <v>0</v>
      </c>
      <c r="Q17" s="8">
        <f t="shared" si="4"/>
        <v>0</v>
      </c>
      <c r="R17" s="8">
        <f t="shared" si="4"/>
        <v>0</v>
      </c>
      <c r="S17" s="8">
        <f t="shared" si="4"/>
        <v>0</v>
      </c>
      <c r="T17" s="8">
        <f t="shared" si="4"/>
        <v>0</v>
      </c>
      <c r="U17" s="50" t="s">
        <v>10</v>
      </c>
      <c r="V17" s="51"/>
      <c r="W17" s="51"/>
    </row>
    <row r="18" spans="1:23" ht="13.5">
      <c r="A18" s="51" t="s">
        <v>11</v>
      </c>
      <c r="B18" s="51"/>
      <c r="C18" s="69"/>
      <c r="D18" s="17">
        <f t="shared" si="2"/>
        <v>1</v>
      </c>
      <c r="E18" s="33">
        <f aca="true" t="shared" si="14" ref="E18:M18">E31+E44</f>
        <v>0</v>
      </c>
      <c r="F18" s="29">
        <f t="shared" si="14"/>
        <v>1</v>
      </c>
      <c r="G18" s="29">
        <f t="shared" si="14"/>
        <v>0</v>
      </c>
      <c r="H18" s="29">
        <f t="shared" si="14"/>
        <v>0</v>
      </c>
      <c r="I18" s="29">
        <f t="shared" si="14"/>
        <v>0</v>
      </c>
      <c r="J18" s="29">
        <f t="shared" si="14"/>
        <v>0</v>
      </c>
      <c r="K18" s="29">
        <f t="shared" si="14"/>
        <v>0</v>
      </c>
      <c r="L18" s="29">
        <f t="shared" si="14"/>
        <v>0</v>
      </c>
      <c r="M18" s="30">
        <f t="shared" si="14"/>
        <v>0</v>
      </c>
      <c r="N18" s="10">
        <f t="shared" si="6"/>
        <v>1</v>
      </c>
      <c r="O18" s="8">
        <f t="shared" si="8"/>
        <v>1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50" t="s">
        <v>11</v>
      </c>
      <c r="V18" s="51"/>
      <c r="W18" s="51"/>
    </row>
    <row r="19" spans="1:23" ht="13.5">
      <c r="A19" s="53" t="s">
        <v>12</v>
      </c>
      <c r="B19" s="53"/>
      <c r="C19" s="70"/>
      <c r="D19" s="20">
        <f t="shared" si="2"/>
        <v>0</v>
      </c>
      <c r="E19" s="34">
        <f aca="true" t="shared" si="15" ref="E19:M19">E32+E45</f>
        <v>0</v>
      </c>
      <c r="F19" s="9">
        <f t="shared" si="15"/>
        <v>0</v>
      </c>
      <c r="G19" s="9">
        <f t="shared" si="15"/>
        <v>0</v>
      </c>
      <c r="H19" s="9">
        <f t="shared" si="15"/>
        <v>0</v>
      </c>
      <c r="I19" s="9">
        <f t="shared" si="15"/>
        <v>0</v>
      </c>
      <c r="J19" s="9">
        <f t="shared" si="15"/>
        <v>0</v>
      </c>
      <c r="K19" s="9">
        <f t="shared" si="15"/>
        <v>0</v>
      </c>
      <c r="L19" s="9">
        <f t="shared" si="15"/>
        <v>0</v>
      </c>
      <c r="M19" s="35">
        <f t="shared" si="15"/>
        <v>0</v>
      </c>
      <c r="N19" s="21">
        <f t="shared" si="6"/>
        <v>0</v>
      </c>
      <c r="O19" s="9">
        <f t="shared" si="8"/>
        <v>0</v>
      </c>
      <c r="P19" s="9">
        <f t="shared" si="4"/>
        <v>0</v>
      </c>
      <c r="Q19" s="9">
        <f t="shared" si="4"/>
        <v>0</v>
      </c>
      <c r="R19" s="9">
        <f t="shared" si="4"/>
        <v>0</v>
      </c>
      <c r="S19" s="9">
        <f t="shared" si="4"/>
        <v>0</v>
      </c>
      <c r="T19" s="9">
        <f t="shared" si="4"/>
        <v>0</v>
      </c>
      <c r="U19" s="52" t="s">
        <v>12</v>
      </c>
      <c r="V19" s="53"/>
      <c r="W19" s="53"/>
    </row>
    <row r="20" spans="1:21" ht="13.5">
      <c r="A20" s="71"/>
      <c r="B20" s="71"/>
      <c r="C20" s="71"/>
      <c r="D20" s="22"/>
      <c r="E20" s="5"/>
      <c r="F20" s="5"/>
      <c r="G20" s="5"/>
      <c r="H20" s="5"/>
      <c r="I20" s="5"/>
      <c r="J20" s="5"/>
      <c r="K20" s="5"/>
      <c r="L20" s="5"/>
      <c r="M20" s="5"/>
      <c r="N20" s="23"/>
      <c r="O20" s="5"/>
      <c r="P20" s="5"/>
      <c r="Q20" s="5"/>
      <c r="R20" s="5"/>
      <c r="S20" s="5"/>
      <c r="T20" s="5"/>
      <c r="U20" s="3"/>
    </row>
    <row r="21" spans="1:20" ht="14.25" thickBot="1">
      <c r="A21" s="72" t="s">
        <v>43</v>
      </c>
      <c r="B21" s="72"/>
      <c r="C21" s="72"/>
      <c r="D21" s="24"/>
      <c r="E21" s="7"/>
      <c r="F21" s="7"/>
      <c r="G21" s="7"/>
      <c r="H21" s="7"/>
      <c r="I21" s="7"/>
      <c r="J21" s="7"/>
      <c r="K21" s="7"/>
      <c r="L21" s="7"/>
      <c r="M21" s="7"/>
      <c r="N21" s="25"/>
      <c r="O21" s="7"/>
      <c r="P21" s="7"/>
      <c r="Q21" s="7"/>
      <c r="R21" s="7"/>
      <c r="S21" s="7"/>
      <c r="T21" s="7"/>
    </row>
    <row r="22" spans="1:23" s="18" customFormat="1" ht="13.5">
      <c r="A22" s="60" t="s">
        <v>2</v>
      </c>
      <c r="B22" s="60"/>
      <c r="C22" s="76"/>
      <c r="D22" s="44">
        <f>SUM(D23:D32)</f>
        <v>106</v>
      </c>
      <c r="E22" s="49">
        <f aca="true" t="shared" si="16" ref="E22:M22">SUM(E23:E32)</f>
        <v>27</v>
      </c>
      <c r="F22" s="46">
        <f t="shared" si="16"/>
        <v>30</v>
      </c>
      <c r="G22" s="46">
        <f t="shared" si="16"/>
        <v>17</v>
      </c>
      <c r="H22" s="46">
        <f t="shared" si="16"/>
        <v>13</v>
      </c>
      <c r="I22" s="46">
        <f t="shared" si="16"/>
        <v>3</v>
      </c>
      <c r="J22" s="46">
        <f t="shared" si="16"/>
        <v>3</v>
      </c>
      <c r="K22" s="46">
        <f t="shared" si="16"/>
        <v>10</v>
      </c>
      <c r="L22" s="46">
        <f t="shared" si="16"/>
        <v>3</v>
      </c>
      <c r="M22" s="48">
        <f t="shared" si="16"/>
        <v>0</v>
      </c>
      <c r="N22" s="46">
        <f>SUM(N23:N32)</f>
        <v>95</v>
      </c>
      <c r="O22" s="46">
        <f aca="true" t="shared" si="17" ref="O22:T22">SUM(O23:O32)</f>
        <v>71</v>
      </c>
      <c r="P22" s="46">
        <f t="shared" si="17"/>
        <v>16</v>
      </c>
      <c r="Q22" s="46">
        <f t="shared" si="17"/>
        <v>3</v>
      </c>
      <c r="R22" s="46">
        <f t="shared" si="17"/>
        <v>5</v>
      </c>
      <c r="S22" s="46">
        <f t="shared" si="17"/>
        <v>11</v>
      </c>
      <c r="T22" s="46">
        <f t="shared" si="17"/>
        <v>0</v>
      </c>
      <c r="U22" s="57" t="s">
        <v>2</v>
      </c>
      <c r="V22" s="58"/>
      <c r="W22" s="58"/>
    </row>
    <row r="23" spans="1:23" ht="13.5">
      <c r="A23" s="51" t="s">
        <v>3</v>
      </c>
      <c r="B23" s="51"/>
      <c r="C23" s="69"/>
      <c r="D23" s="17">
        <f aca="true" t="shared" si="18" ref="D23:D32">SUM(E23:L23,M23)</f>
        <v>0</v>
      </c>
      <c r="E23" s="36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8">
        <v>0</v>
      </c>
      <c r="N23" s="10">
        <f aca="true" t="shared" si="19" ref="N23:N32">SUM(O23:R23)</f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26">
        <v>0</v>
      </c>
      <c r="U23" s="50" t="s">
        <v>3</v>
      </c>
      <c r="V23" s="51"/>
      <c r="W23" s="51"/>
    </row>
    <row r="24" spans="1:23" ht="13.5">
      <c r="A24" s="51" t="s">
        <v>39</v>
      </c>
      <c r="B24" s="51"/>
      <c r="C24" s="69"/>
      <c r="D24" s="17">
        <f t="shared" si="18"/>
        <v>1</v>
      </c>
      <c r="E24" s="36">
        <v>0</v>
      </c>
      <c r="F24" s="37">
        <v>0</v>
      </c>
      <c r="G24" s="37">
        <v>0</v>
      </c>
      <c r="H24" s="37">
        <v>0</v>
      </c>
      <c r="I24" s="37">
        <v>1</v>
      </c>
      <c r="J24" s="37">
        <v>0</v>
      </c>
      <c r="K24" s="37">
        <v>0</v>
      </c>
      <c r="L24" s="37">
        <v>0</v>
      </c>
      <c r="M24" s="38">
        <v>0</v>
      </c>
      <c r="N24" s="10">
        <f t="shared" si="19"/>
        <v>1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26">
        <v>0</v>
      </c>
      <c r="U24" s="50" t="s">
        <v>4</v>
      </c>
      <c r="V24" s="51"/>
      <c r="W24" s="51"/>
    </row>
    <row r="25" spans="1:23" ht="13.5">
      <c r="A25" s="51" t="s">
        <v>5</v>
      </c>
      <c r="B25" s="51"/>
      <c r="C25" s="69"/>
      <c r="D25" s="17">
        <f t="shared" si="18"/>
        <v>8</v>
      </c>
      <c r="E25" s="36">
        <v>0</v>
      </c>
      <c r="F25" s="37">
        <v>4</v>
      </c>
      <c r="G25" s="37">
        <v>3</v>
      </c>
      <c r="H25" s="37">
        <v>1</v>
      </c>
      <c r="I25" s="37">
        <v>0</v>
      </c>
      <c r="J25" s="37">
        <v>0</v>
      </c>
      <c r="K25" s="37">
        <v>0</v>
      </c>
      <c r="L25" s="37">
        <v>0</v>
      </c>
      <c r="M25" s="38">
        <v>0</v>
      </c>
      <c r="N25" s="10">
        <f t="shared" si="19"/>
        <v>8</v>
      </c>
      <c r="O25" s="5">
        <v>6</v>
      </c>
      <c r="P25" s="5">
        <v>2</v>
      </c>
      <c r="Q25" s="5">
        <v>0</v>
      </c>
      <c r="R25" s="5">
        <v>0</v>
      </c>
      <c r="S25" s="5">
        <v>0</v>
      </c>
      <c r="T25" s="26">
        <v>0</v>
      </c>
      <c r="U25" s="50" t="s">
        <v>5</v>
      </c>
      <c r="V25" s="51"/>
      <c r="W25" s="51"/>
    </row>
    <row r="26" spans="1:23" ht="13.5">
      <c r="A26" s="51" t="s">
        <v>6</v>
      </c>
      <c r="B26" s="51"/>
      <c r="C26" s="69"/>
      <c r="D26" s="17">
        <f t="shared" si="18"/>
        <v>31</v>
      </c>
      <c r="E26" s="36">
        <v>5</v>
      </c>
      <c r="F26" s="37">
        <v>13</v>
      </c>
      <c r="G26" s="37">
        <v>4</v>
      </c>
      <c r="H26" s="37">
        <v>4</v>
      </c>
      <c r="I26" s="37">
        <v>0</v>
      </c>
      <c r="J26" s="37">
        <v>2</v>
      </c>
      <c r="K26" s="37">
        <v>2</v>
      </c>
      <c r="L26" s="37">
        <v>1</v>
      </c>
      <c r="M26" s="38">
        <v>0</v>
      </c>
      <c r="N26" s="10">
        <f t="shared" si="19"/>
        <v>29</v>
      </c>
      <c r="O26" s="5">
        <v>21</v>
      </c>
      <c r="P26" s="5">
        <v>5</v>
      </c>
      <c r="Q26" s="5">
        <v>0</v>
      </c>
      <c r="R26" s="5">
        <v>3</v>
      </c>
      <c r="S26" s="5">
        <v>2</v>
      </c>
      <c r="T26" s="26">
        <v>0</v>
      </c>
      <c r="U26" s="50" t="s">
        <v>6</v>
      </c>
      <c r="V26" s="51"/>
      <c r="W26" s="51"/>
    </row>
    <row r="27" spans="1:23" ht="13.5">
      <c r="A27" s="51" t="s">
        <v>7</v>
      </c>
      <c r="B27" s="51"/>
      <c r="C27" s="69"/>
      <c r="D27" s="17">
        <f t="shared" si="18"/>
        <v>31</v>
      </c>
      <c r="E27" s="36">
        <v>10</v>
      </c>
      <c r="F27" s="37">
        <v>7</v>
      </c>
      <c r="G27" s="37">
        <v>5</v>
      </c>
      <c r="H27" s="37">
        <v>2</v>
      </c>
      <c r="I27" s="37">
        <v>2</v>
      </c>
      <c r="J27" s="37">
        <v>0</v>
      </c>
      <c r="K27" s="37">
        <v>4</v>
      </c>
      <c r="L27" s="37">
        <v>1</v>
      </c>
      <c r="M27" s="38">
        <v>0</v>
      </c>
      <c r="N27" s="10">
        <f t="shared" si="19"/>
        <v>27</v>
      </c>
      <c r="O27" s="5">
        <v>21</v>
      </c>
      <c r="P27" s="5">
        <v>3</v>
      </c>
      <c r="Q27" s="5">
        <v>2</v>
      </c>
      <c r="R27" s="5">
        <v>1</v>
      </c>
      <c r="S27" s="5">
        <v>4</v>
      </c>
      <c r="T27" s="26">
        <v>0</v>
      </c>
      <c r="U27" s="50" t="s">
        <v>7</v>
      </c>
      <c r="V27" s="51"/>
      <c r="W27" s="51"/>
    </row>
    <row r="28" spans="1:23" ht="13.5">
      <c r="A28" s="51" t="s">
        <v>8</v>
      </c>
      <c r="B28" s="51"/>
      <c r="C28" s="69"/>
      <c r="D28" s="17">
        <f t="shared" si="18"/>
        <v>23</v>
      </c>
      <c r="E28" s="39">
        <v>6</v>
      </c>
      <c r="F28" s="40">
        <v>3</v>
      </c>
      <c r="G28" s="40">
        <v>4</v>
      </c>
      <c r="H28" s="40">
        <v>6</v>
      </c>
      <c r="I28" s="40">
        <v>0</v>
      </c>
      <c r="J28" s="40">
        <v>0</v>
      </c>
      <c r="K28" s="40">
        <v>3</v>
      </c>
      <c r="L28" s="40">
        <v>1</v>
      </c>
      <c r="M28" s="41">
        <v>0</v>
      </c>
      <c r="N28" s="17">
        <f t="shared" si="19"/>
        <v>19</v>
      </c>
      <c r="O28" s="5">
        <v>13</v>
      </c>
      <c r="P28" s="5">
        <v>6</v>
      </c>
      <c r="Q28" s="5">
        <v>0</v>
      </c>
      <c r="R28" s="5">
        <v>0</v>
      </c>
      <c r="S28" s="5">
        <v>4</v>
      </c>
      <c r="T28" s="26">
        <v>0</v>
      </c>
      <c r="U28" s="50" t="s">
        <v>8</v>
      </c>
      <c r="V28" s="51"/>
      <c r="W28" s="51"/>
    </row>
    <row r="29" spans="1:23" ht="13.5">
      <c r="A29" s="51" t="s">
        <v>9</v>
      </c>
      <c r="B29" s="51"/>
      <c r="C29" s="69"/>
      <c r="D29" s="17">
        <f t="shared" si="18"/>
        <v>11</v>
      </c>
      <c r="E29" s="39">
        <v>6</v>
      </c>
      <c r="F29" s="40">
        <v>2</v>
      </c>
      <c r="G29" s="40">
        <v>1</v>
      </c>
      <c r="H29" s="40">
        <v>0</v>
      </c>
      <c r="I29" s="40">
        <v>0</v>
      </c>
      <c r="J29" s="40">
        <v>1</v>
      </c>
      <c r="K29" s="40">
        <v>1</v>
      </c>
      <c r="L29" s="40">
        <v>0</v>
      </c>
      <c r="M29" s="41">
        <v>0</v>
      </c>
      <c r="N29" s="17">
        <f t="shared" si="19"/>
        <v>10</v>
      </c>
      <c r="O29" s="5">
        <v>9</v>
      </c>
      <c r="P29" s="5">
        <v>0</v>
      </c>
      <c r="Q29" s="5">
        <v>0</v>
      </c>
      <c r="R29" s="5">
        <v>1</v>
      </c>
      <c r="S29" s="5">
        <v>1</v>
      </c>
      <c r="T29" s="26">
        <v>0</v>
      </c>
      <c r="U29" s="50" t="s">
        <v>9</v>
      </c>
      <c r="V29" s="51"/>
      <c r="W29" s="51"/>
    </row>
    <row r="30" spans="1:23" ht="13.5">
      <c r="A30" s="51" t="s">
        <v>10</v>
      </c>
      <c r="B30" s="51"/>
      <c r="C30" s="69"/>
      <c r="D30" s="17">
        <f t="shared" si="18"/>
        <v>0</v>
      </c>
      <c r="E30" s="36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0</v>
      </c>
      <c r="N30" s="10">
        <f t="shared" si="19"/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26">
        <v>0</v>
      </c>
      <c r="U30" s="50" t="s">
        <v>10</v>
      </c>
      <c r="V30" s="51"/>
      <c r="W30" s="51"/>
    </row>
    <row r="31" spans="1:23" ht="13.5">
      <c r="A31" s="51" t="s">
        <v>11</v>
      </c>
      <c r="B31" s="51"/>
      <c r="C31" s="69"/>
      <c r="D31" s="17">
        <f t="shared" si="18"/>
        <v>1</v>
      </c>
      <c r="E31" s="36">
        <v>0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8">
        <v>0</v>
      </c>
      <c r="N31" s="10">
        <f t="shared" si="19"/>
        <v>1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26">
        <v>0</v>
      </c>
      <c r="U31" s="50" t="s">
        <v>11</v>
      </c>
      <c r="V31" s="51"/>
      <c r="W31" s="51"/>
    </row>
    <row r="32" spans="1:23" ht="13.5">
      <c r="A32" s="53" t="s">
        <v>12</v>
      </c>
      <c r="B32" s="53"/>
      <c r="C32" s="70"/>
      <c r="D32" s="20">
        <f t="shared" si="18"/>
        <v>0</v>
      </c>
      <c r="E32" s="42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43">
        <v>0</v>
      </c>
      <c r="N32" s="21">
        <f t="shared" si="19"/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27">
        <v>0</v>
      </c>
      <c r="U32" s="52" t="s">
        <v>12</v>
      </c>
      <c r="V32" s="53"/>
      <c r="W32" s="53"/>
    </row>
    <row r="33" spans="1:21" ht="13.5">
      <c r="A33" s="75"/>
      <c r="B33" s="75"/>
      <c r="C33" s="75"/>
      <c r="D33" s="22"/>
      <c r="E33" s="5"/>
      <c r="F33" s="5"/>
      <c r="G33" s="5"/>
      <c r="H33" s="5"/>
      <c r="I33" s="5"/>
      <c r="J33" s="5"/>
      <c r="K33" s="5"/>
      <c r="L33" s="5"/>
      <c r="M33" s="5"/>
      <c r="N33" s="23"/>
      <c r="O33" s="5"/>
      <c r="P33" s="5"/>
      <c r="Q33" s="5"/>
      <c r="R33" s="5"/>
      <c r="S33" s="5"/>
      <c r="T33" s="5"/>
      <c r="U33" s="3"/>
    </row>
    <row r="34" spans="1:21" ht="14.25" thickBot="1">
      <c r="A34" s="72" t="s">
        <v>44</v>
      </c>
      <c r="B34" s="72"/>
      <c r="C34" s="72"/>
      <c r="D34" s="24"/>
      <c r="E34" s="7"/>
      <c r="F34" s="7"/>
      <c r="G34" s="7"/>
      <c r="H34" s="7"/>
      <c r="I34" s="7"/>
      <c r="J34" s="7"/>
      <c r="K34" s="7"/>
      <c r="L34" s="7"/>
      <c r="M34" s="7"/>
      <c r="N34" s="25"/>
      <c r="O34" s="7"/>
      <c r="P34" s="7"/>
      <c r="Q34" s="7"/>
      <c r="R34" s="7"/>
      <c r="S34" s="7"/>
      <c r="T34" s="7"/>
      <c r="U34" s="4"/>
    </row>
    <row r="35" spans="1:23" s="18" customFormat="1" ht="13.5">
      <c r="A35" s="73" t="s">
        <v>2</v>
      </c>
      <c r="B35" s="73"/>
      <c r="C35" s="74"/>
      <c r="D35" s="44">
        <f>SUM(D36:D45)</f>
        <v>168</v>
      </c>
      <c r="E35" s="49">
        <f aca="true" t="shared" si="20" ref="E35:M35">SUM(E36:E45)</f>
        <v>92</v>
      </c>
      <c r="F35" s="46">
        <f t="shared" si="20"/>
        <v>39</v>
      </c>
      <c r="G35" s="46">
        <f t="shared" si="20"/>
        <v>37</v>
      </c>
      <c r="H35" s="46">
        <f t="shared" si="20"/>
        <v>0</v>
      </c>
      <c r="I35" s="46">
        <f t="shared" si="20"/>
        <v>0</v>
      </c>
      <c r="J35" s="46">
        <f t="shared" si="20"/>
        <v>0</v>
      </c>
      <c r="K35" s="46">
        <f t="shared" si="20"/>
        <v>0</v>
      </c>
      <c r="L35" s="46">
        <f t="shared" si="20"/>
        <v>0</v>
      </c>
      <c r="M35" s="48">
        <f t="shared" si="20"/>
        <v>0</v>
      </c>
      <c r="N35" s="46">
        <f>SUM(N36:N45)</f>
        <v>168</v>
      </c>
      <c r="O35" s="46">
        <f aca="true" t="shared" si="21" ref="O35:T35">SUM(O36:O45)</f>
        <v>168</v>
      </c>
      <c r="P35" s="46">
        <f t="shared" si="21"/>
        <v>0</v>
      </c>
      <c r="Q35" s="46">
        <f t="shared" si="21"/>
        <v>0</v>
      </c>
      <c r="R35" s="46">
        <f t="shared" si="21"/>
        <v>0</v>
      </c>
      <c r="S35" s="46">
        <f t="shared" si="21"/>
        <v>0</v>
      </c>
      <c r="T35" s="46">
        <f t="shared" si="21"/>
        <v>0</v>
      </c>
      <c r="U35" s="57" t="s">
        <v>2</v>
      </c>
      <c r="V35" s="58"/>
      <c r="W35" s="58"/>
    </row>
    <row r="36" spans="1:23" ht="13.5">
      <c r="A36" s="51" t="s">
        <v>3</v>
      </c>
      <c r="B36" s="51"/>
      <c r="C36" s="69"/>
      <c r="D36" s="17">
        <f aca="true" t="shared" si="22" ref="D36:D45">SUM(E36:L36,M36)</f>
        <v>0</v>
      </c>
      <c r="E36" s="36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0</v>
      </c>
      <c r="N36" s="10">
        <f>SUM(O36:T36)</f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0" t="s">
        <v>3</v>
      </c>
      <c r="V36" s="51"/>
      <c r="W36" s="51"/>
    </row>
    <row r="37" spans="1:23" ht="13.5">
      <c r="A37" s="51" t="s">
        <v>39</v>
      </c>
      <c r="B37" s="51"/>
      <c r="C37" s="69"/>
      <c r="D37" s="17">
        <f t="shared" si="22"/>
        <v>36</v>
      </c>
      <c r="E37" s="36">
        <v>20</v>
      </c>
      <c r="F37" s="37">
        <v>9</v>
      </c>
      <c r="G37" s="37">
        <v>7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0</v>
      </c>
      <c r="N37" s="10">
        <f aca="true" t="shared" si="23" ref="N37:N45">SUM(O37:T37)</f>
        <v>36</v>
      </c>
      <c r="O37" s="5">
        <v>36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0" t="s">
        <v>4</v>
      </c>
      <c r="V37" s="51"/>
      <c r="W37" s="51"/>
    </row>
    <row r="38" spans="1:23" ht="13.5">
      <c r="A38" s="51" t="s">
        <v>5</v>
      </c>
      <c r="B38" s="51"/>
      <c r="C38" s="69"/>
      <c r="D38" s="17">
        <f t="shared" si="22"/>
        <v>41</v>
      </c>
      <c r="E38" s="36">
        <v>25</v>
      </c>
      <c r="F38" s="37">
        <v>11</v>
      </c>
      <c r="G38" s="37">
        <v>5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8">
        <v>0</v>
      </c>
      <c r="N38" s="10">
        <f t="shared" si="23"/>
        <v>41</v>
      </c>
      <c r="O38" s="5">
        <v>41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0" t="s">
        <v>5</v>
      </c>
      <c r="V38" s="51"/>
      <c r="W38" s="51"/>
    </row>
    <row r="39" spans="1:23" ht="13.5">
      <c r="A39" s="51" t="s">
        <v>6</v>
      </c>
      <c r="B39" s="51"/>
      <c r="C39" s="69"/>
      <c r="D39" s="17">
        <f t="shared" si="22"/>
        <v>27</v>
      </c>
      <c r="E39" s="36">
        <v>15</v>
      </c>
      <c r="F39" s="37">
        <v>4</v>
      </c>
      <c r="G39" s="37">
        <v>8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8">
        <v>0</v>
      </c>
      <c r="N39" s="10">
        <f t="shared" si="23"/>
        <v>27</v>
      </c>
      <c r="O39" s="5">
        <v>27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0" t="s">
        <v>6</v>
      </c>
      <c r="V39" s="51"/>
      <c r="W39" s="51"/>
    </row>
    <row r="40" spans="1:23" ht="13.5">
      <c r="A40" s="51" t="s">
        <v>7</v>
      </c>
      <c r="B40" s="51"/>
      <c r="C40" s="69"/>
      <c r="D40" s="17">
        <f t="shared" si="22"/>
        <v>26</v>
      </c>
      <c r="E40" s="36">
        <v>13</v>
      </c>
      <c r="F40" s="37">
        <v>6</v>
      </c>
      <c r="G40" s="37">
        <v>7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8">
        <v>0</v>
      </c>
      <c r="N40" s="10">
        <f t="shared" si="23"/>
        <v>26</v>
      </c>
      <c r="O40" s="5">
        <v>26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0" t="s">
        <v>7</v>
      </c>
      <c r="V40" s="51"/>
      <c r="W40" s="51"/>
    </row>
    <row r="41" spans="1:23" ht="13.5">
      <c r="A41" s="51" t="s">
        <v>8</v>
      </c>
      <c r="B41" s="51"/>
      <c r="C41" s="69"/>
      <c r="D41" s="17">
        <f t="shared" si="22"/>
        <v>25</v>
      </c>
      <c r="E41" s="36">
        <v>13</v>
      </c>
      <c r="F41" s="37">
        <v>5</v>
      </c>
      <c r="G41" s="37">
        <v>7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8">
        <v>0</v>
      </c>
      <c r="N41" s="10">
        <f t="shared" si="23"/>
        <v>25</v>
      </c>
      <c r="O41" s="5">
        <v>25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0" t="s">
        <v>8</v>
      </c>
      <c r="V41" s="51"/>
      <c r="W41" s="51"/>
    </row>
    <row r="42" spans="1:23" ht="13.5">
      <c r="A42" s="51" t="s">
        <v>9</v>
      </c>
      <c r="B42" s="51"/>
      <c r="C42" s="69"/>
      <c r="D42" s="17">
        <f t="shared" si="22"/>
        <v>11</v>
      </c>
      <c r="E42" s="36">
        <v>6</v>
      </c>
      <c r="F42" s="37">
        <v>3</v>
      </c>
      <c r="G42" s="37">
        <v>2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8">
        <v>0</v>
      </c>
      <c r="N42" s="10">
        <f t="shared" si="23"/>
        <v>11</v>
      </c>
      <c r="O42" s="5">
        <v>11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0" t="s">
        <v>9</v>
      </c>
      <c r="V42" s="51"/>
      <c r="W42" s="51"/>
    </row>
    <row r="43" spans="1:23" ht="13.5">
      <c r="A43" s="51" t="s">
        <v>10</v>
      </c>
      <c r="B43" s="51"/>
      <c r="C43" s="69"/>
      <c r="D43" s="17">
        <f t="shared" si="22"/>
        <v>2</v>
      </c>
      <c r="E43" s="36">
        <v>0</v>
      </c>
      <c r="F43" s="37">
        <v>1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8">
        <v>0</v>
      </c>
      <c r="N43" s="10">
        <f t="shared" si="23"/>
        <v>2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0" t="s">
        <v>10</v>
      </c>
      <c r="V43" s="51"/>
      <c r="W43" s="51"/>
    </row>
    <row r="44" spans="1:23" ht="13.5">
      <c r="A44" s="51" t="s">
        <v>11</v>
      </c>
      <c r="B44" s="51"/>
      <c r="C44" s="69"/>
      <c r="D44" s="17">
        <f t="shared" si="22"/>
        <v>0</v>
      </c>
      <c r="E44" s="36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8">
        <v>0</v>
      </c>
      <c r="N44" s="10">
        <f t="shared" si="23"/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0" t="s">
        <v>11</v>
      </c>
      <c r="V44" s="51"/>
      <c r="W44" s="51"/>
    </row>
    <row r="45" spans="1:23" ht="13.5">
      <c r="A45" s="53" t="s">
        <v>12</v>
      </c>
      <c r="B45" s="53"/>
      <c r="C45" s="70"/>
      <c r="D45" s="21">
        <f t="shared" si="22"/>
        <v>0</v>
      </c>
      <c r="E45" s="42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43">
        <v>0</v>
      </c>
      <c r="N45" s="21">
        <f t="shared" si="23"/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52" t="s">
        <v>12</v>
      </c>
      <c r="V45" s="53"/>
      <c r="W45" s="53"/>
    </row>
  </sheetData>
  <sheetProtection/>
  <mergeCells count="103">
    <mergeCell ref="A13:C13"/>
    <mergeCell ref="F5:F6"/>
    <mergeCell ref="G5:G6"/>
    <mergeCell ref="H5:H6"/>
    <mergeCell ref="A10:C10"/>
    <mergeCell ref="A12:C12"/>
    <mergeCell ref="D6:D7"/>
    <mergeCell ref="D1:U2"/>
    <mergeCell ref="A1:C1"/>
    <mergeCell ref="A2:C2"/>
    <mergeCell ref="I5:I6"/>
    <mergeCell ref="J5:J6"/>
    <mergeCell ref="A9:C9"/>
    <mergeCell ref="K5:K6"/>
    <mergeCell ref="A5:C8"/>
    <mergeCell ref="L5:L6"/>
    <mergeCell ref="L7:L8"/>
    <mergeCell ref="A4:C4"/>
    <mergeCell ref="A35:C35"/>
    <mergeCell ref="A36:C36"/>
    <mergeCell ref="A37:C37"/>
    <mergeCell ref="A31:C31"/>
    <mergeCell ref="A32:C32"/>
    <mergeCell ref="A33:C33"/>
    <mergeCell ref="A22:C22"/>
    <mergeCell ref="A11:C11"/>
    <mergeCell ref="A18:C18"/>
    <mergeCell ref="A44:C44"/>
    <mergeCell ref="A45:C45"/>
    <mergeCell ref="A38:C38"/>
    <mergeCell ref="A39:C39"/>
    <mergeCell ref="A40:C40"/>
    <mergeCell ref="A41:C41"/>
    <mergeCell ref="A26:C26"/>
    <mergeCell ref="A42:C42"/>
    <mergeCell ref="A27:C27"/>
    <mergeCell ref="A21:C21"/>
    <mergeCell ref="A34:C34"/>
    <mergeCell ref="A43:C43"/>
    <mergeCell ref="A28:C28"/>
    <mergeCell ref="A29:C29"/>
    <mergeCell ref="A30:C30"/>
    <mergeCell ref="E5:E6"/>
    <mergeCell ref="A23:C23"/>
    <mergeCell ref="A24:C24"/>
    <mergeCell ref="A25:C25"/>
    <mergeCell ref="A19:C19"/>
    <mergeCell ref="A20:C20"/>
    <mergeCell ref="A14:C14"/>
    <mergeCell ref="A15:C15"/>
    <mergeCell ref="A16:C16"/>
    <mergeCell ref="A17:C17"/>
    <mergeCell ref="O7:O8"/>
    <mergeCell ref="E7:E8"/>
    <mergeCell ref="F7:F8"/>
    <mergeCell ref="G7:G8"/>
    <mergeCell ref="H7:H8"/>
    <mergeCell ref="I7:I8"/>
    <mergeCell ref="J7:J8"/>
    <mergeCell ref="K7:K8"/>
    <mergeCell ref="U22:W22"/>
    <mergeCell ref="M5:M8"/>
    <mergeCell ref="N6:R6"/>
    <mergeCell ref="S6:S8"/>
    <mergeCell ref="T6:T8"/>
    <mergeCell ref="U5:W8"/>
    <mergeCell ref="P7:P8"/>
    <mergeCell ref="Q7:Q8"/>
    <mergeCell ref="R7:R8"/>
    <mergeCell ref="N7:N8"/>
    <mergeCell ref="U29:W29"/>
    <mergeCell ref="U30:W30"/>
    <mergeCell ref="U23:W23"/>
    <mergeCell ref="U24:W24"/>
    <mergeCell ref="U25:W25"/>
    <mergeCell ref="U26:W26"/>
    <mergeCell ref="U12:W12"/>
    <mergeCell ref="U13:W13"/>
    <mergeCell ref="U14:W14"/>
    <mergeCell ref="U15:W15"/>
    <mergeCell ref="U9:W9"/>
    <mergeCell ref="U10:W10"/>
    <mergeCell ref="U11:W11"/>
    <mergeCell ref="U39:W39"/>
    <mergeCell ref="U31:W31"/>
    <mergeCell ref="U32:W32"/>
    <mergeCell ref="U35:W35"/>
    <mergeCell ref="U16:W16"/>
    <mergeCell ref="U17:W17"/>
    <mergeCell ref="U18:W18"/>
    <mergeCell ref="U19:W19"/>
    <mergeCell ref="U27:W27"/>
    <mergeCell ref="U28:W28"/>
    <mergeCell ref="U44:W44"/>
    <mergeCell ref="U45:W45"/>
    <mergeCell ref="N5:T5"/>
    <mergeCell ref="U40:W40"/>
    <mergeCell ref="U41:W41"/>
    <mergeCell ref="U42:W42"/>
    <mergeCell ref="U43:W43"/>
    <mergeCell ref="U36:W36"/>
    <mergeCell ref="U37:W37"/>
    <mergeCell ref="U38:W38"/>
  </mergeCells>
  <printOptions horizontalCentered="1" verticalCentered="1"/>
  <pageMargins left="0.7874015748031497" right="0.35433070866141736" top="0" bottom="0" header="0.5118110236220472" footer="0.5118110236220472"/>
  <pageSetup blackAndWhite="1" fitToHeight="1" fitToWidth="1" horizontalDpi="600" verticalDpi="600" orientation="landscape" paperSize="9" scale="75" r:id="rId1"/>
  <ignoredErrors>
    <ignoredError sqref="D9:E9 M10:M22 N33:N35 D10:D22 G33:G35 M33:M35 K33:K35 F10:F22 I33:I35 G10:G22 J33:J35 H10:H22 E33:E35 I10:I22 L33:L35 J10:J22 H33:H35 K10:K22 E10:E22 L10:L22 O20:O22 F33:F35 O33:O35 D23:D35 N36:N44 D36:D44" unlockedFormula="1"/>
    <ignoredError sqref="N27:N32 N20:N22 N10:N19" formulaRange="1" unlockedFormula="1"/>
    <ignoredError sqref="N10:N19" formula="1" formulaRange="1" unlockedFormula="1"/>
    <ignoredError sqref="N23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2015-12-03T07:33:00Z</cp:lastPrinted>
  <dcterms:created xsi:type="dcterms:W3CDTF">2002-01-09T08:11:16Z</dcterms:created>
  <dcterms:modified xsi:type="dcterms:W3CDTF">2016-01-28T04:14:16Z</dcterms:modified>
  <cp:category/>
  <cp:version/>
  <cp:contentType/>
  <cp:contentStatus/>
</cp:coreProperties>
</file>