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45" windowWidth="15600" windowHeight="9180" activeTab="0"/>
  </bookViews>
  <sheets>
    <sheet name="76" sheetId="1" r:id="rId1"/>
  </sheets>
  <definedNames>
    <definedName name="_xlnm.Print_Area" localSheetId="0">'76'!$A$1:$S$22</definedName>
  </definedNames>
  <calcPr fullCalcOnLoad="1"/>
</workbook>
</file>

<file path=xl/sharedStrings.xml><?xml version="1.0" encoding="utf-8"?>
<sst xmlns="http://schemas.openxmlformats.org/spreadsheetml/2006/main" count="128" uniqueCount="33">
  <si>
    <t>　76．主要樹種別、所有山林形態別素材生産量</t>
  </si>
  <si>
    <t>(単位  千立方メートル)</t>
  </si>
  <si>
    <t>年  次</t>
  </si>
  <si>
    <t>総数</t>
  </si>
  <si>
    <t>総             数</t>
  </si>
  <si>
    <t>国        有        林</t>
  </si>
  <si>
    <t>民        有        林</t>
  </si>
  <si>
    <t>針      葉      樹</t>
  </si>
  <si>
    <t>広葉樹</t>
  </si>
  <si>
    <t>計</t>
  </si>
  <si>
    <t>小計</t>
  </si>
  <si>
    <t>すぎ</t>
  </si>
  <si>
    <t>ひのき</t>
  </si>
  <si>
    <t>その他</t>
  </si>
  <si>
    <t>…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</si>
  <si>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</si>
  <si>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</si>
  <si>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</si>
  <si>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</si>
  <si>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</si>
  <si>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</si>
  <si>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</si>
  <si>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</si>
  <si>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</si>
  <si>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</si>
  <si>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</si>
  <si>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/>
  </si>
  <si>
    <t xml:space="preserve"> 25</t>
  </si>
  <si>
    <t xml:space="preserve"> 26</t>
  </si>
  <si>
    <t>資料：農林水産省統計部「平成26年木材需給報告書」</t>
  </si>
  <si>
    <t>…</t>
  </si>
  <si>
    <t>平成２６年</t>
  </si>
  <si>
    <r>
      <t>平成1</t>
    </r>
    <r>
      <rPr>
        <sz val="10"/>
        <rFont val="ＭＳ 明朝"/>
        <family val="1"/>
      </rPr>
      <t>3年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</si>
</sst>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6" fillId="0" borderId="10" xfId="0" applyNumberFormat="1" applyFont="1" applyFill="1" applyBorder="1" applyAlignment="1" applyProtection="1" quotePrefix="1">
      <alignment horizontal="center" vertical="center"/>
      <protection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14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176" fontId="0" fillId="0" borderId="0" xfId="0" applyNumberFormat="1" applyFont="1" applyFill="1" applyAlignment="1" quotePrefix="1">
      <alignment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8.625" style="18" customWidth="1"/>
    <col min="2" max="5" width="7.375" style="18" bestFit="1" customWidth="1"/>
    <col min="6" max="13" width="6.25390625" style="18" customWidth="1"/>
    <col min="14" max="14" width="7.375" style="18" bestFit="1" customWidth="1"/>
    <col min="15" max="15" width="6.875" style="18" customWidth="1"/>
    <col min="16" max="19" width="6.25390625" style="18" customWidth="1"/>
    <col min="20" max="16384" width="9.125" style="18" customWidth="1"/>
  </cols>
  <sheetData>
    <row r="1" spans="1:26" ht="15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0"/>
      <c r="U1" s="10"/>
      <c r="V1" s="10"/>
      <c r="W1" s="10"/>
      <c r="X1" s="10"/>
      <c r="Y1" s="10"/>
      <c r="Z1" s="10"/>
    </row>
    <row r="2" spans="1:26" ht="12" customHeight="1" thickBot="1">
      <c r="A2" s="19" t="s">
        <v>1</v>
      </c>
      <c r="B2" s="20"/>
      <c r="C2" s="20"/>
      <c r="D2" s="20"/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 t="s">
        <v>31</v>
      </c>
      <c r="S2" s="20"/>
      <c r="T2" s="10"/>
      <c r="U2" s="10"/>
      <c r="V2" s="10"/>
      <c r="W2" s="10"/>
      <c r="X2" s="10"/>
      <c r="Y2" s="10"/>
      <c r="Z2" s="10"/>
    </row>
    <row r="3" spans="1:19" s="24" customFormat="1" ht="12.75" customHeight="1" thickTop="1">
      <c r="A3" s="36" t="s">
        <v>2</v>
      </c>
      <c r="B3" s="39" t="s">
        <v>3</v>
      </c>
      <c r="C3" s="22" t="s">
        <v>4</v>
      </c>
      <c r="D3" s="23"/>
      <c r="E3" s="23"/>
      <c r="F3" s="23"/>
      <c r="G3" s="23"/>
      <c r="H3" s="22" t="s">
        <v>5</v>
      </c>
      <c r="I3" s="23"/>
      <c r="J3" s="23"/>
      <c r="K3" s="23"/>
      <c r="L3" s="23"/>
      <c r="M3" s="23"/>
      <c r="N3" s="22" t="s">
        <v>6</v>
      </c>
      <c r="O3" s="23"/>
      <c r="P3" s="23"/>
      <c r="Q3" s="23"/>
      <c r="R3" s="23"/>
      <c r="S3" s="23"/>
    </row>
    <row r="4" spans="1:19" s="24" customFormat="1" ht="11.25">
      <c r="A4" s="37"/>
      <c r="B4" s="40"/>
      <c r="C4" s="22" t="s">
        <v>7</v>
      </c>
      <c r="D4" s="23"/>
      <c r="E4" s="23"/>
      <c r="F4" s="23"/>
      <c r="G4" s="42" t="s">
        <v>8</v>
      </c>
      <c r="H4" s="42" t="s">
        <v>9</v>
      </c>
      <c r="I4" s="22" t="s">
        <v>7</v>
      </c>
      <c r="J4" s="23"/>
      <c r="K4" s="23"/>
      <c r="L4" s="23"/>
      <c r="M4" s="42" t="s">
        <v>8</v>
      </c>
      <c r="N4" s="42" t="s">
        <v>9</v>
      </c>
      <c r="O4" s="22" t="s">
        <v>7</v>
      </c>
      <c r="P4" s="23"/>
      <c r="Q4" s="23"/>
      <c r="R4" s="23"/>
      <c r="S4" s="34" t="s">
        <v>8</v>
      </c>
    </row>
    <row r="5" spans="1:19" s="24" customFormat="1" ht="11.25">
      <c r="A5" s="38"/>
      <c r="B5" s="41"/>
      <c r="C5" s="25" t="s">
        <v>10</v>
      </c>
      <c r="D5" s="25" t="s">
        <v>11</v>
      </c>
      <c r="E5" s="25" t="s">
        <v>12</v>
      </c>
      <c r="F5" s="25" t="s">
        <v>13</v>
      </c>
      <c r="G5" s="41"/>
      <c r="H5" s="41"/>
      <c r="I5" s="25" t="s">
        <v>10</v>
      </c>
      <c r="J5" s="26" t="s">
        <v>11</v>
      </c>
      <c r="K5" s="26" t="s">
        <v>12</v>
      </c>
      <c r="L5" s="26" t="s">
        <v>13</v>
      </c>
      <c r="M5" s="41"/>
      <c r="N5" s="41"/>
      <c r="O5" s="25" t="s">
        <v>10</v>
      </c>
      <c r="P5" s="26" t="s">
        <v>11</v>
      </c>
      <c r="Q5" s="26" t="s">
        <v>12</v>
      </c>
      <c r="R5" s="26" t="s">
        <v>13</v>
      </c>
      <c r="S5" s="35"/>
    </row>
    <row r="6" spans="1:19" ht="19.5" customHeight="1">
      <c r="A6" s="27" t="s">
        <v>32</v>
      </c>
      <c r="B6" s="28">
        <f aca="true" t="shared" si="0" ref="B6:B17">C6+G6</f>
        <v>632</v>
      </c>
      <c r="C6" s="8">
        <f aca="true" t="shared" si="1" ref="C6:C17">SUM(D6:F6)</f>
        <v>625</v>
      </c>
      <c r="D6" s="8">
        <v>529</v>
      </c>
      <c r="E6" s="8">
        <v>91</v>
      </c>
      <c r="F6" s="8">
        <v>5</v>
      </c>
      <c r="G6" s="8">
        <v>7</v>
      </c>
      <c r="H6" s="8">
        <f aca="true" t="shared" si="2" ref="H6:H17">SUM(I6:M6)</f>
        <v>12</v>
      </c>
      <c r="I6" s="8">
        <v>12</v>
      </c>
      <c r="J6" s="9" t="s">
        <v>14</v>
      </c>
      <c r="K6" s="9" t="s">
        <v>14</v>
      </c>
      <c r="L6" s="9" t="s">
        <v>14</v>
      </c>
      <c r="M6" s="10">
        <v>0</v>
      </c>
      <c r="N6" s="8">
        <f aca="true" t="shared" si="3" ref="N6:N17">SUM(O6:S6)</f>
        <v>620</v>
      </c>
      <c r="O6" s="8">
        <v>613</v>
      </c>
      <c r="P6" s="9" t="s">
        <v>14</v>
      </c>
      <c r="Q6" s="9" t="s">
        <v>14</v>
      </c>
      <c r="R6" s="9" t="s">
        <v>14</v>
      </c>
      <c r="S6" s="8">
        <v>7</v>
      </c>
    </row>
    <row r="7" spans="1:19" ht="19.5" customHeight="1">
      <c r="A7" s="29" t="s">
        <v>15</v>
      </c>
      <c r="B7" s="28">
        <f t="shared" si="0"/>
        <v>615</v>
      </c>
      <c r="C7" s="8">
        <f t="shared" si="1"/>
        <v>608</v>
      </c>
      <c r="D7" s="8">
        <v>520</v>
      </c>
      <c r="E7" s="8">
        <v>84</v>
      </c>
      <c r="F7" s="8">
        <v>4</v>
      </c>
      <c r="G7" s="8">
        <v>7</v>
      </c>
      <c r="H7" s="8">
        <f t="shared" si="2"/>
        <v>18</v>
      </c>
      <c r="I7" s="8">
        <v>18</v>
      </c>
      <c r="J7" s="9" t="s">
        <v>14</v>
      </c>
      <c r="K7" s="9" t="s">
        <v>14</v>
      </c>
      <c r="L7" s="9" t="s">
        <v>14</v>
      </c>
      <c r="M7" s="10">
        <v>0</v>
      </c>
      <c r="N7" s="8">
        <f t="shared" si="3"/>
        <v>597</v>
      </c>
      <c r="O7" s="8">
        <v>590</v>
      </c>
      <c r="P7" s="9" t="s">
        <v>14</v>
      </c>
      <c r="Q7" s="9" t="s">
        <v>14</v>
      </c>
      <c r="R7" s="9" t="s">
        <v>14</v>
      </c>
      <c r="S7" s="8">
        <v>7</v>
      </c>
    </row>
    <row r="8" spans="1:19" ht="19.5" customHeight="1">
      <c r="A8" s="29" t="s">
        <v>16</v>
      </c>
      <c r="B8" s="28">
        <f t="shared" si="0"/>
        <v>652</v>
      </c>
      <c r="C8" s="8">
        <f t="shared" si="1"/>
        <v>644</v>
      </c>
      <c r="D8" s="8">
        <v>549</v>
      </c>
      <c r="E8" s="8">
        <v>91</v>
      </c>
      <c r="F8" s="8">
        <v>4</v>
      </c>
      <c r="G8" s="8">
        <v>8</v>
      </c>
      <c r="H8" s="8">
        <f t="shared" si="2"/>
        <v>25</v>
      </c>
      <c r="I8" s="8">
        <v>24</v>
      </c>
      <c r="J8" s="9" t="s">
        <v>14</v>
      </c>
      <c r="K8" s="9" t="s">
        <v>14</v>
      </c>
      <c r="L8" s="9" t="s">
        <v>14</v>
      </c>
      <c r="M8" s="8">
        <v>1</v>
      </c>
      <c r="N8" s="8">
        <f t="shared" si="3"/>
        <v>627</v>
      </c>
      <c r="O8" s="8">
        <v>620</v>
      </c>
      <c r="P8" s="9" t="s">
        <v>14</v>
      </c>
      <c r="Q8" s="9" t="s">
        <v>14</v>
      </c>
      <c r="R8" s="9" t="s">
        <v>14</v>
      </c>
      <c r="S8" s="8">
        <v>7</v>
      </c>
    </row>
    <row r="9" spans="1:19" s="30" customFormat="1" ht="19.5" customHeight="1">
      <c r="A9" s="29" t="s">
        <v>17</v>
      </c>
      <c r="B9" s="28">
        <f t="shared" si="0"/>
        <v>726</v>
      </c>
      <c r="C9" s="8">
        <f t="shared" si="1"/>
        <v>720</v>
      </c>
      <c r="D9" s="8">
        <v>631</v>
      </c>
      <c r="E9" s="8">
        <v>88</v>
      </c>
      <c r="F9" s="8">
        <v>1</v>
      </c>
      <c r="G9" s="8">
        <v>6</v>
      </c>
      <c r="H9" s="8">
        <f t="shared" si="2"/>
        <v>31</v>
      </c>
      <c r="I9" s="8">
        <v>30</v>
      </c>
      <c r="J9" s="9" t="s">
        <v>14</v>
      </c>
      <c r="K9" s="9" t="s">
        <v>14</v>
      </c>
      <c r="L9" s="9" t="s">
        <v>14</v>
      </c>
      <c r="M9" s="8">
        <v>1</v>
      </c>
      <c r="N9" s="8">
        <f t="shared" si="3"/>
        <v>695</v>
      </c>
      <c r="O9" s="8">
        <v>690</v>
      </c>
      <c r="P9" s="9" t="s">
        <v>14</v>
      </c>
      <c r="Q9" s="9" t="s">
        <v>14</v>
      </c>
      <c r="R9" s="9" t="s">
        <v>14</v>
      </c>
      <c r="S9" s="8">
        <v>5</v>
      </c>
    </row>
    <row r="10" spans="1:19" s="30" customFormat="1" ht="19.5" customHeight="1">
      <c r="A10" s="29" t="s">
        <v>18</v>
      </c>
      <c r="B10" s="28">
        <f t="shared" si="0"/>
        <v>731</v>
      </c>
      <c r="C10" s="8">
        <f t="shared" si="1"/>
        <v>723</v>
      </c>
      <c r="D10" s="8">
        <v>616</v>
      </c>
      <c r="E10" s="8">
        <v>98</v>
      </c>
      <c r="F10" s="8">
        <v>9</v>
      </c>
      <c r="G10" s="8">
        <v>8</v>
      </c>
      <c r="H10" s="8">
        <f t="shared" si="2"/>
        <v>65</v>
      </c>
      <c r="I10" s="8">
        <v>64</v>
      </c>
      <c r="J10" s="9" t="s">
        <v>14</v>
      </c>
      <c r="K10" s="9" t="s">
        <v>14</v>
      </c>
      <c r="L10" s="9" t="s">
        <v>14</v>
      </c>
      <c r="M10" s="8">
        <v>1</v>
      </c>
      <c r="N10" s="8">
        <f t="shared" si="3"/>
        <v>666</v>
      </c>
      <c r="O10" s="8">
        <v>659</v>
      </c>
      <c r="P10" s="9" t="s">
        <v>14</v>
      </c>
      <c r="Q10" s="9" t="s">
        <v>14</v>
      </c>
      <c r="R10" s="9" t="s">
        <v>14</v>
      </c>
      <c r="S10" s="8">
        <v>7</v>
      </c>
    </row>
    <row r="11" spans="1:19" ht="19.5" customHeight="1">
      <c r="A11" s="31" t="s">
        <v>19</v>
      </c>
      <c r="B11" s="1">
        <f t="shared" si="0"/>
        <v>730</v>
      </c>
      <c r="C11" s="1">
        <f t="shared" si="1"/>
        <v>723</v>
      </c>
      <c r="D11" s="1">
        <v>618</v>
      </c>
      <c r="E11" s="1">
        <v>105</v>
      </c>
      <c r="F11" s="1">
        <v>0</v>
      </c>
      <c r="G11" s="1">
        <v>7</v>
      </c>
      <c r="H11" s="1">
        <f t="shared" si="2"/>
        <v>96</v>
      </c>
      <c r="I11" s="1">
        <v>95</v>
      </c>
      <c r="J11" s="2" t="s">
        <v>14</v>
      </c>
      <c r="K11" s="2" t="s">
        <v>14</v>
      </c>
      <c r="L11" s="2" t="s">
        <v>14</v>
      </c>
      <c r="M11" s="3">
        <v>1</v>
      </c>
      <c r="N11" s="1">
        <f t="shared" si="3"/>
        <v>634</v>
      </c>
      <c r="O11" s="1">
        <v>628</v>
      </c>
      <c r="P11" s="2" t="s">
        <v>14</v>
      </c>
      <c r="Q11" s="2" t="s">
        <v>14</v>
      </c>
      <c r="R11" s="2" t="s">
        <v>14</v>
      </c>
      <c r="S11" s="1">
        <v>6</v>
      </c>
    </row>
    <row r="12" spans="1:19" ht="19.5" customHeight="1">
      <c r="A12" s="31" t="s">
        <v>20</v>
      </c>
      <c r="B12" s="1">
        <f t="shared" si="0"/>
        <v>862</v>
      </c>
      <c r="C12" s="1">
        <f t="shared" si="1"/>
        <v>854</v>
      </c>
      <c r="D12" s="1">
        <v>762</v>
      </c>
      <c r="E12" s="1">
        <v>91</v>
      </c>
      <c r="F12" s="1">
        <v>1</v>
      </c>
      <c r="G12" s="1">
        <v>8</v>
      </c>
      <c r="H12" s="1">
        <f t="shared" si="2"/>
        <v>73</v>
      </c>
      <c r="I12" s="1">
        <v>72</v>
      </c>
      <c r="J12" s="2" t="s">
        <v>14</v>
      </c>
      <c r="K12" s="2" t="s">
        <v>14</v>
      </c>
      <c r="L12" s="2" t="s">
        <v>14</v>
      </c>
      <c r="M12" s="3">
        <v>1</v>
      </c>
      <c r="N12" s="1">
        <f t="shared" si="3"/>
        <v>789</v>
      </c>
      <c r="O12" s="1">
        <v>781</v>
      </c>
      <c r="P12" s="2" t="s">
        <v>14</v>
      </c>
      <c r="Q12" s="2" t="s">
        <v>14</v>
      </c>
      <c r="R12" s="2" t="s">
        <v>14</v>
      </c>
      <c r="S12" s="1">
        <v>8</v>
      </c>
    </row>
    <row r="13" spans="1:19" ht="19.5" customHeight="1">
      <c r="A13" s="31" t="s">
        <v>21</v>
      </c>
      <c r="B13" s="28">
        <f t="shared" si="0"/>
        <v>791</v>
      </c>
      <c r="C13" s="8">
        <f t="shared" si="1"/>
        <v>785</v>
      </c>
      <c r="D13" s="8">
        <v>707</v>
      </c>
      <c r="E13" s="8">
        <v>76</v>
      </c>
      <c r="F13" s="8">
        <v>2</v>
      </c>
      <c r="G13" s="8">
        <v>6</v>
      </c>
      <c r="H13" s="8">
        <f t="shared" si="2"/>
        <v>112</v>
      </c>
      <c r="I13" s="8">
        <v>111</v>
      </c>
      <c r="J13" s="9" t="s">
        <v>14</v>
      </c>
      <c r="K13" s="9" t="s">
        <v>14</v>
      </c>
      <c r="L13" s="9" t="s">
        <v>14</v>
      </c>
      <c r="M13" s="8">
        <v>1</v>
      </c>
      <c r="N13" s="8">
        <f t="shared" si="3"/>
        <v>679</v>
      </c>
      <c r="O13" s="8">
        <v>674</v>
      </c>
      <c r="P13" s="9" t="s">
        <v>14</v>
      </c>
      <c r="Q13" s="9" t="s">
        <v>14</v>
      </c>
      <c r="R13" s="9" t="s">
        <v>14</v>
      </c>
      <c r="S13" s="8">
        <v>5</v>
      </c>
    </row>
    <row r="14" spans="1:19" s="30" customFormat="1" ht="19.5" customHeight="1">
      <c r="A14" s="31" t="s">
        <v>22</v>
      </c>
      <c r="B14" s="4">
        <f t="shared" si="0"/>
        <v>734</v>
      </c>
      <c r="C14" s="5">
        <f t="shared" si="1"/>
        <v>727</v>
      </c>
      <c r="D14" s="5">
        <v>596</v>
      </c>
      <c r="E14" s="5">
        <v>111</v>
      </c>
      <c r="F14" s="5">
        <v>20</v>
      </c>
      <c r="G14" s="5">
        <v>7</v>
      </c>
      <c r="H14" s="5">
        <f t="shared" si="2"/>
        <v>113</v>
      </c>
      <c r="I14" s="5">
        <v>112</v>
      </c>
      <c r="J14" s="6" t="s">
        <v>14</v>
      </c>
      <c r="K14" s="6" t="s">
        <v>14</v>
      </c>
      <c r="L14" s="6" t="s">
        <v>14</v>
      </c>
      <c r="M14" s="7">
        <v>1</v>
      </c>
      <c r="N14" s="5">
        <f t="shared" si="3"/>
        <v>621</v>
      </c>
      <c r="O14" s="5">
        <v>615</v>
      </c>
      <c r="P14" s="6" t="s">
        <v>14</v>
      </c>
      <c r="Q14" s="6" t="s">
        <v>14</v>
      </c>
      <c r="R14" s="6" t="s">
        <v>14</v>
      </c>
      <c r="S14" s="5">
        <v>6</v>
      </c>
    </row>
    <row r="15" spans="1:19" s="30" customFormat="1" ht="19.5" customHeight="1">
      <c r="A15" s="31" t="s">
        <v>23</v>
      </c>
      <c r="B15" s="1">
        <f t="shared" si="0"/>
        <v>752</v>
      </c>
      <c r="C15" s="8">
        <f t="shared" si="1"/>
        <v>745</v>
      </c>
      <c r="D15" s="8">
        <v>648</v>
      </c>
      <c r="E15" s="8">
        <v>96</v>
      </c>
      <c r="F15" s="8">
        <v>1</v>
      </c>
      <c r="G15" s="8">
        <v>7</v>
      </c>
      <c r="H15" s="8">
        <f t="shared" si="2"/>
        <v>69</v>
      </c>
      <c r="I15" s="8">
        <v>68</v>
      </c>
      <c r="J15" s="9" t="s">
        <v>14</v>
      </c>
      <c r="K15" s="9" t="s">
        <v>14</v>
      </c>
      <c r="L15" s="9" t="s">
        <v>14</v>
      </c>
      <c r="M15" s="10">
        <v>1</v>
      </c>
      <c r="N15" s="8">
        <f t="shared" si="3"/>
        <v>683</v>
      </c>
      <c r="O15" s="8">
        <v>677</v>
      </c>
      <c r="P15" s="9" t="s">
        <v>14</v>
      </c>
      <c r="Q15" s="9" t="s">
        <v>14</v>
      </c>
      <c r="R15" s="9" t="s">
        <v>14</v>
      </c>
      <c r="S15" s="8">
        <v>6</v>
      </c>
    </row>
    <row r="16" spans="1:19" s="30" customFormat="1" ht="19.5" customHeight="1">
      <c r="A16" s="31" t="s">
        <v>24</v>
      </c>
      <c r="B16" s="1">
        <f t="shared" si="0"/>
        <v>874</v>
      </c>
      <c r="C16" s="8">
        <f t="shared" si="1"/>
        <v>864</v>
      </c>
      <c r="D16" s="8">
        <v>733</v>
      </c>
      <c r="E16" s="8">
        <v>131</v>
      </c>
      <c r="F16" s="8">
        <v>0</v>
      </c>
      <c r="G16" s="8">
        <v>10</v>
      </c>
      <c r="H16" s="8">
        <f t="shared" si="2"/>
        <v>54</v>
      </c>
      <c r="I16" s="8">
        <v>53</v>
      </c>
      <c r="J16" s="9" t="s">
        <v>14</v>
      </c>
      <c r="K16" s="9" t="s">
        <v>14</v>
      </c>
      <c r="L16" s="9" t="s">
        <v>14</v>
      </c>
      <c r="M16" s="10">
        <v>1</v>
      </c>
      <c r="N16" s="8">
        <f t="shared" si="3"/>
        <v>820</v>
      </c>
      <c r="O16" s="8">
        <v>811</v>
      </c>
      <c r="P16" s="9" t="s">
        <v>14</v>
      </c>
      <c r="Q16" s="9" t="s">
        <v>14</v>
      </c>
      <c r="R16" s="9" t="s">
        <v>14</v>
      </c>
      <c r="S16" s="8">
        <v>9</v>
      </c>
    </row>
    <row r="17" spans="1:19" s="30" customFormat="1" ht="19.5" customHeight="1">
      <c r="A17" s="31" t="s">
        <v>25</v>
      </c>
      <c r="B17" s="1">
        <f t="shared" si="0"/>
        <v>895</v>
      </c>
      <c r="C17" s="8">
        <f t="shared" si="1"/>
        <v>884</v>
      </c>
      <c r="D17" s="8">
        <v>764</v>
      </c>
      <c r="E17" s="8">
        <v>119</v>
      </c>
      <c r="F17" s="8">
        <v>1</v>
      </c>
      <c r="G17" s="8">
        <v>11</v>
      </c>
      <c r="H17" s="8">
        <f t="shared" si="2"/>
        <v>38</v>
      </c>
      <c r="I17" s="8">
        <v>37</v>
      </c>
      <c r="J17" s="9" t="s">
        <v>14</v>
      </c>
      <c r="K17" s="9" t="s">
        <v>14</v>
      </c>
      <c r="L17" s="9" t="s">
        <v>14</v>
      </c>
      <c r="M17" s="10">
        <v>1</v>
      </c>
      <c r="N17" s="8">
        <f t="shared" si="3"/>
        <v>857</v>
      </c>
      <c r="O17" s="8">
        <v>847</v>
      </c>
      <c r="P17" s="9" t="s">
        <v>14</v>
      </c>
      <c r="Q17" s="9" t="s">
        <v>14</v>
      </c>
      <c r="R17" s="9" t="s">
        <v>14</v>
      </c>
      <c r="S17" s="8">
        <v>10</v>
      </c>
    </row>
    <row r="18" spans="1:19" s="30" customFormat="1" ht="19.5" customHeight="1">
      <c r="A18" s="31" t="s">
        <v>27</v>
      </c>
      <c r="B18" s="1">
        <v>928</v>
      </c>
      <c r="C18" s="8">
        <v>918</v>
      </c>
      <c r="D18" s="8">
        <v>765</v>
      </c>
      <c r="E18" s="8">
        <v>151</v>
      </c>
      <c r="F18" s="8">
        <v>2</v>
      </c>
      <c r="G18" s="8">
        <v>10</v>
      </c>
      <c r="H18" s="8">
        <v>51</v>
      </c>
      <c r="I18" s="8">
        <v>50</v>
      </c>
      <c r="J18" s="9" t="s">
        <v>30</v>
      </c>
      <c r="K18" s="9" t="s">
        <v>14</v>
      </c>
      <c r="L18" s="9" t="s">
        <v>14</v>
      </c>
      <c r="M18" s="10">
        <v>1</v>
      </c>
      <c r="N18" s="8">
        <v>877</v>
      </c>
      <c r="O18" s="8">
        <v>868</v>
      </c>
      <c r="P18" s="9" t="s">
        <v>14</v>
      </c>
      <c r="Q18" s="9" t="s">
        <v>14</v>
      </c>
      <c r="R18" s="9" t="s">
        <v>14</v>
      </c>
      <c r="S18" s="8">
        <v>9</v>
      </c>
    </row>
    <row r="19" spans="1:19" s="30" customFormat="1" ht="12">
      <c r="A19" s="31"/>
      <c r="B19" s="1"/>
      <c r="C19" s="8"/>
      <c r="D19" s="8"/>
      <c r="E19" s="8"/>
      <c r="F19" s="8"/>
      <c r="G19" s="8"/>
      <c r="H19" s="8"/>
      <c r="I19" s="8"/>
      <c r="J19" s="9"/>
      <c r="K19" s="9"/>
      <c r="L19" s="9"/>
      <c r="M19" s="10"/>
      <c r="N19" s="8"/>
      <c r="O19" s="8"/>
      <c r="P19" s="9"/>
      <c r="Q19" s="9"/>
      <c r="R19" s="9"/>
      <c r="S19" s="8"/>
    </row>
    <row r="20" spans="1:19" s="30" customFormat="1" ht="19.5" customHeight="1">
      <c r="A20" s="11" t="s">
        <v>28</v>
      </c>
      <c r="B20" s="12">
        <v>963</v>
      </c>
      <c r="C20" s="13">
        <v>947</v>
      </c>
      <c r="D20" s="13">
        <v>785</v>
      </c>
      <c r="E20" s="13">
        <v>159</v>
      </c>
      <c r="F20" s="13">
        <v>3</v>
      </c>
      <c r="G20" s="13">
        <v>16</v>
      </c>
      <c r="H20" s="13">
        <v>55</v>
      </c>
      <c r="I20" s="13">
        <v>54</v>
      </c>
      <c r="J20" s="14" t="s">
        <v>14</v>
      </c>
      <c r="K20" s="14" t="s">
        <v>14</v>
      </c>
      <c r="L20" s="14" t="s">
        <v>14</v>
      </c>
      <c r="M20" s="15">
        <v>1</v>
      </c>
      <c r="N20" s="13">
        <v>907</v>
      </c>
      <c r="O20" s="13">
        <v>892</v>
      </c>
      <c r="P20" s="14" t="s">
        <v>14</v>
      </c>
      <c r="Q20" s="14" t="s">
        <v>14</v>
      </c>
      <c r="R20" s="14" t="s">
        <v>14</v>
      </c>
      <c r="S20" s="13">
        <v>15</v>
      </c>
    </row>
    <row r="21" spans="1:19" ht="18" customHeight="1">
      <c r="A21" s="32" t="s">
        <v>29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3" ht="12">
      <c r="A23" s="33" t="s">
        <v>26</v>
      </c>
    </row>
  </sheetData>
  <sheetProtection/>
  <mergeCells count="7">
    <mergeCell ref="S4:S5"/>
    <mergeCell ref="A3:A5"/>
    <mergeCell ref="B3:B5"/>
    <mergeCell ref="G4:G5"/>
    <mergeCell ref="H4:H5"/>
    <mergeCell ref="M4:M5"/>
    <mergeCell ref="N4:N5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2017-04-21T06:39:19Z</cp:lastPrinted>
  <dcterms:created xsi:type="dcterms:W3CDTF">2016-02-09T04:39:18Z</dcterms:created>
  <dcterms:modified xsi:type="dcterms:W3CDTF">2017-04-21T06:39:20Z</dcterms:modified>
  <cp:category/>
  <cp:version/>
  <cp:contentType/>
  <cp:contentStatus/>
</cp:coreProperties>
</file>