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1080" windowWidth="16230" windowHeight="7440" activeTab="0"/>
  </bookViews>
  <sheets>
    <sheet name="249A" sheetId="1" r:id="rId1"/>
    <sheet name="249B" sheetId="2" r:id="rId2"/>
  </sheets>
  <definedNames>
    <definedName name="_xlnm.Print_Area" localSheetId="0">'249A'!$A$1:$K$18</definedName>
    <definedName name="_xlnm.Print_Area" localSheetId="1">'249B'!$A$1:$J$33</definedName>
  </definedNames>
  <calcPr fullCalcOnLoad="1"/>
</workbook>
</file>

<file path=xl/sharedStrings.xml><?xml version="1.0" encoding="utf-8"?>
<sst xmlns="http://schemas.openxmlformats.org/spreadsheetml/2006/main" count="76" uniqueCount="69">
  <si>
    <t xml:space="preserve"> (単位  件、千円)</t>
  </si>
  <si>
    <t>甲　　　　　　　号</t>
  </si>
  <si>
    <t>乙　　　　号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</si>
  <si>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</si>
  <si>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</si>
  <si>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</si>
  <si>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</si>
  <si>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</si>
  <si>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</si>
  <si>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</si>
  <si>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</si>
  <si>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</si>
  <si>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</si>
  <si>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総　数</t>
  </si>
  <si>
    <t>その他の</t>
  </si>
  <si>
    <t>合名会社</t>
  </si>
  <si>
    <t>合資会社</t>
  </si>
  <si>
    <t>株式会社</t>
  </si>
  <si>
    <t>計</t>
  </si>
  <si>
    <t>法 人 等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</si>
  <si>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</si>
  <si>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</si>
  <si>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</si>
  <si>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</si>
  <si>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</si>
  <si>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</si>
  <si>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</si>
  <si>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</si>
  <si>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</si>
  <si>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</si>
  <si>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</si>
  <si>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</si>
  <si>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</si>
  <si>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</si>
  <si>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</si>
  <si>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</si>
  <si>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</si>
  <si>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</si>
  <si>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</si>
  <si>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</si>
  <si>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  次</t>
  </si>
  <si>
    <t>種        類</t>
  </si>
  <si>
    <t>合同会社</t>
  </si>
  <si>
    <t>会社分割による設立</t>
  </si>
  <si>
    <t>商号変更による設立</t>
  </si>
  <si>
    <t>破産、民事再生に関する登記</t>
  </si>
  <si>
    <t>商号変更による解散</t>
  </si>
  <si>
    <t>種類変更による解散</t>
  </si>
  <si>
    <t>種類変更による設立</t>
  </si>
  <si>
    <t>特例有限会社</t>
  </si>
  <si>
    <t>A．総括</t>
  </si>
  <si>
    <t>B．商業法人　　</t>
  </si>
  <si>
    <t>会　　　　　　　　社</t>
  </si>
  <si>
    <t>合併による資本の増加</t>
  </si>
  <si>
    <t>平成16年</t>
  </si>
  <si>
    <t xml:space="preserve">  17</t>
  </si>
  <si>
    <t xml:space="preserve">   18 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</si>
  <si>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</si>
  <si>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</si>
  <si>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</si>
  <si>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</si>
  <si>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</si>
  <si>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</si>
  <si>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</si>
  <si>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</si>
  <si>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</si>
  <si>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平成26年</t>
  </si>
  <si>
    <t>平　　成　　27　　年</t>
  </si>
  <si>
    <t>249.登記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</si>
</sst>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centerContinuous"/>
      <protection/>
    </xf>
    <xf numFmtId="0" fontId="2" fillId="0" borderId="15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19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41" fontId="6" fillId="0" borderId="19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41" fontId="3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distributed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1" fontId="11" fillId="0" borderId="18" xfId="48" applyNumberFormat="1" applyFont="1" applyFill="1" applyBorder="1" applyAlignment="1">
      <alignment vertical="center"/>
    </xf>
    <xf numFmtId="41" fontId="11" fillId="0" borderId="16" xfId="48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30" fillId="0" borderId="14" xfId="0" applyFont="1" applyFill="1" applyBorder="1" applyAlignment="1">
      <alignment horizontal="centerContinuous" vertical="center"/>
    </xf>
    <xf numFmtId="0" fontId="31" fillId="0" borderId="14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 applyProtection="1">
      <alignment horizontal="center" vertical="center"/>
      <protection/>
    </xf>
    <xf numFmtId="41" fontId="6" fillId="0" borderId="0" xfId="48" applyNumberFormat="1" applyFont="1" applyFill="1" applyAlignment="1">
      <alignment/>
    </xf>
    <xf numFmtId="41" fontId="11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1" fontId="2" fillId="0" borderId="0" xfId="48" applyNumberFormat="1" applyFont="1" applyFill="1" applyAlignment="1">
      <alignment vertical="center"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horizontal="right" vertical="center"/>
    </xf>
    <xf numFmtId="41" fontId="2" fillId="0" borderId="16" xfId="48" applyNumberFormat="1" applyFont="1" applyFill="1" applyBorder="1" applyAlignment="1">
      <alignment/>
    </xf>
    <xf numFmtId="41" fontId="11" fillId="0" borderId="16" xfId="48" applyNumberFormat="1" applyFont="1" applyFill="1" applyBorder="1" applyAlignment="1">
      <alignment/>
    </xf>
    <xf numFmtId="41" fontId="2" fillId="0" borderId="16" xfId="48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view="pageBreakPreview" zoomScaleSheetLayoutView="100" zoomScalePageLayoutView="0" workbookViewId="0" topLeftCell="A5">
      <selection activeCell="B2" sqref="B2"/>
    </sheetView>
  </sheetViews>
  <sheetFormatPr defaultColWidth="9.00390625" defaultRowHeight="13.5"/>
  <cols>
    <col min="1" max="1" width="11.50390625" style="2" customWidth="1"/>
    <col min="2" max="2" width="10.50390625" style="2" bestFit="1" customWidth="1"/>
    <col min="3" max="3" width="12.75390625" style="2" bestFit="1" customWidth="1"/>
    <col min="4" max="4" width="10.50390625" style="2" bestFit="1" customWidth="1"/>
    <col min="5" max="5" width="12.75390625" style="2" bestFit="1" customWidth="1"/>
    <col min="6" max="6" width="9.50390625" style="2" bestFit="1" customWidth="1"/>
    <col min="7" max="7" width="9.75390625" style="2" customWidth="1"/>
    <col min="8" max="8" width="6.50390625" style="2" bestFit="1" customWidth="1"/>
    <col min="9" max="9" width="10.125" style="2" customWidth="1"/>
    <col min="10" max="10" width="12.75390625" style="2" bestFit="1" customWidth="1"/>
    <col min="11" max="11" width="10.50390625" style="2" bestFit="1" customWidth="1"/>
    <col min="12" max="16384" width="9.00390625" style="2" customWidth="1"/>
  </cols>
  <sheetData>
    <row r="1" spans="1:11" s="3" customFormat="1" ht="27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8" s="3" customFormat="1" ht="15" customHeight="1" thickBot="1">
      <c r="A2" s="4" t="s">
        <v>0</v>
      </c>
      <c r="B2" s="5"/>
      <c r="C2" s="5"/>
      <c r="D2" s="37" t="s">
        <v>50</v>
      </c>
      <c r="E2" s="37"/>
      <c r="F2" s="37"/>
      <c r="G2" s="37"/>
      <c r="H2" s="5"/>
    </row>
    <row r="3" spans="1:11" s="11" customFormat="1" ht="12.75" thickTop="1">
      <c r="A3" s="6"/>
      <c r="B3" s="7" t="s">
        <v>1</v>
      </c>
      <c r="C3" s="8"/>
      <c r="D3" s="8"/>
      <c r="E3" s="8"/>
      <c r="F3" s="8"/>
      <c r="G3" s="8"/>
      <c r="H3" s="8"/>
      <c r="I3" s="9"/>
      <c r="J3" s="10" t="s">
        <v>2</v>
      </c>
      <c r="K3" s="9"/>
    </row>
    <row r="4" spans="1:11" s="11" customFormat="1" ht="15" customHeight="1">
      <c r="A4" s="38" t="s">
        <v>40</v>
      </c>
      <c r="B4" s="12" t="s">
        <v>3</v>
      </c>
      <c r="C4" s="12"/>
      <c r="D4" s="13" t="s">
        <v>4</v>
      </c>
      <c r="E4" s="14"/>
      <c r="F4" s="13" t="s">
        <v>5</v>
      </c>
      <c r="G4" s="14"/>
      <c r="H4" s="12" t="s">
        <v>6</v>
      </c>
      <c r="I4" s="12"/>
      <c r="J4" s="15" t="s">
        <v>7</v>
      </c>
      <c r="K4" s="12"/>
    </row>
    <row r="5" spans="1:11" s="11" customFormat="1" ht="21.75" customHeight="1">
      <c r="A5" s="39"/>
      <c r="B5" s="16" t="s">
        <v>8</v>
      </c>
      <c r="C5" s="16" t="s">
        <v>9</v>
      </c>
      <c r="D5" s="16" t="s">
        <v>8</v>
      </c>
      <c r="E5" s="16" t="s">
        <v>9</v>
      </c>
      <c r="F5" s="16" t="s">
        <v>8</v>
      </c>
      <c r="G5" s="16" t="s">
        <v>9</v>
      </c>
      <c r="H5" s="16" t="s">
        <v>8</v>
      </c>
      <c r="I5" s="16" t="s">
        <v>9</v>
      </c>
      <c r="J5" s="16" t="s">
        <v>8</v>
      </c>
      <c r="K5" s="16" t="s">
        <v>10</v>
      </c>
    </row>
    <row r="6" spans="1:11" s="3" customFormat="1" ht="19.5" customHeight="1">
      <c r="A6" s="17" t="s">
        <v>54</v>
      </c>
      <c r="B6" s="18">
        <v>202805</v>
      </c>
      <c r="C6" s="19">
        <v>3270617</v>
      </c>
      <c r="D6" s="19">
        <v>187886</v>
      </c>
      <c r="E6" s="19">
        <v>2998772</v>
      </c>
      <c r="F6" s="19">
        <v>14582</v>
      </c>
      <c r="G6" s="19">
        <v>223890</v>
      </c>
      <c r="H6" s="19">
        <v>337</v>
      </c>
      <c r="I6" s="19">
        <v>47954</v>
      </c>
      <c r="J6" s="19">
        <v>3032855</v>
      </c>
      <c r="K6" s="19">
        <v>820659</v>
      </c>
    </row>
    <row r="7" spans="1:11" s="3" customFormat="1" ht="19.5" customHeight="1">
      <c r="A7" s="20" t="s">
        <v>55</v>
      </c>
      <c r="B7" s="19">
        <v>691280</v>
      </c>
      <c r="C7" s="19">
        <v>3282879</v>
      </c>
      <c r="D7" s="19">
        <v>675988</v>
      </c>
      <c r="E7" s="19">
        <v>3027188</v>
      </c>
      <c r="F7" s="19">
        <v>15005</v>
      </c>
      <c r="G7" s="19">
        <v>232074</v>
      </c>
      <c r="H7" s="19">
        <v>287</v>
      </c>
      <c r="I7" s="19">
        <v>23616</v>
      </c>
      <c r="J7" s="19">
        <v>2899951</v>
      </c>
      <c r="K7" s="19">
        <v>830242</v>
      </c>
    </row>
    <row r="8" spans="1:11" s="3" customFormat="1" ht="19.5" customHeight="1">
      <c r="A8" s="20" t="s">
        <v>56</v>
      </c>
      <c r="B8" s="18">
        <v>197836</v>
      </c>
      <c r="C8" s="19">
        <v>3723297</v>
      </c>
      <c r="D8" s="19">
        <v>182404</v>
      </c>
      <c r="E8" s="19">
        <v>3384766</v>
      </c>
      <c r="F8" s="19">
        <v>15160</v>
      </c>
      <c r="G8" s="19">
        <v>314019</v>
      </c>
      <c r="H8" s="19">
        <v>272</v>
      </c>
      <c r="I8" s="19">
        <v>24512</v>
      </c>
      <c r="J8" s="19">
        <v>2853797</v>
      </c>
      <c r="K8" s="19">
        <v>791243</v>
      </c>
    </row>
    <row r="9" spans="1:11" s="3" customFormat="1" ht="19.5" customHeight="1">
      <c r="A9" s="20" t="s">
        <v>57</v>
      </c>
      <c r="B9" s="18">
        <v>184798</v>
      </c>
      <c r="C9" s="19">
        <v>3792025</v>
      </c>
      <c r="D9" s="19">
        <v>170434</v>
      </c>
      <c r="E9" s="19">
        <v>3425089</v>
      </c>
      <c r="F9" s="19">
        <v>14158</v>
      </c>
      <c r="G9" s="19">
        <v>330577</v>
      </c>
      <c r="H9" s="19">
        <v>206</v>
      </c>
      <c r="I9" s="19">
        <v>36359</v>
      </c>
      <c r="J9" s="19">
        <v>2891418</v>
      </c>
      <c r="K9" s="19">
        <v>740664</v>
      </c>
    </row>
    <row r="10" spans="1:11" s="3" customFormat="1" ht="19.5" customHeight="1">
      <c r="A10" s="20" t="s">
        <v>58</v>
      </c>
      <c r="B10" s="18">
        <v>173532</v>
      </c>
      <c r="C10" s="19">
        <v>3150640</v>
      </c>
      <c r="D10" s="19">
        <v>160677</v>
      </c>
      <c r="E10" s="19">
        <v>2852561</v>
      </c>
      <c r="F10" s="19">
        <v>12657</v>
      </c>
      <c r="G10" s="19">
        <v>282802</v>
      </c>
      <c r="H10" s="19">
        <v>198</v>
      </c>
      <c r="I10" s="19">
        <v>15276</v>
      </c>
      <c r="J10" s="19">
        <v>2829026</v>
      </c>
      <c r="K10" s="19">
        <v>708489</v>
      </c>
    </row>
    <row r="11" spans="1:11" s="3" customFormat="1" ht="19.5" customHeight="1">
      <c r="A11" s="20" t="s">
        <v>59</v>
      </c>
      <c r="B11" s="18">
        <v>142827</v>
      </c>
      <c r="C11" s="19">
        <v>2907990</v>
      </c>
      <c r="D11" s="19">
        <v>130834</v>
      </c>
      <c r="E11" s="19">
        <v>2631789</v>
      </c>
      <c r="F11" s="19">
        <v>11791</v>
      </c>
      <c r="G11" s="19">
        <v>262892</v>
      </c>
      <c r="H11" s="19">
        <v>202</v>
      </c>
      <c r="I11" s="19">
        <v>13308</v>
      </c>
      <c r="J11" s="19">
        <v>2614896</v>
      </c>
      <c r="K11" s="19">
        <v>648355</v>
      </c>
    </row>
    <row r="12" spans="1:11" s="3" customFormat="1" ht="19.5" customHeight="1">
      <c r="A12" s="20" t="s">
        <v>60</v>
      </c>
      <c r="B12" s="18">
        <v>139880</v>
      </c>
      <c r="C12" s="19">
        <v>2712779</v>
      </c>
      <c r="D12" s="19">
        <v>128085</v>
      </c>
      <c r="E12" s="19">
        <v>2483101</v>
      </c>
      <c r="F12" s="19">
        <v>11591</v>
      </c>
      <c r="G12" s="19">
        <v>211826</v>
      </c>
      <c r="H12" s="19">
        <v>204</v>
      </c>
      <c r="I12" s="19">
        <v>17851</v>
      </c>
      <c r="J12" s="19">
        <v>2822845</v>
      </c>
      <c r="K12" s="19">
        <v>616248</v>
      </c>
    </row>
    <row r="13" spans="1:11" s="21" customFormat="1" ht="19.5" customHeight="1">
      <c r="A13" s="20" t="s">
        <v>61</v>
      </c>
      <c r="B13" s="18">
        <v>138089</v>
      </c>
      <c r="C13" s="19">
        <v>2711361</v>
      </c>
      <c r="D13" s="19">
        <v>126601</v>
      </c>
      <c r="E13" s="19">
        <v>2487845</v>
      </c>
      <c r="F13" s="19">
        <v>11314</v>
      </c>
      <c r="G13" s="19">
        <v>209077</v>
      </c>
      <c r="H13" s="19">
        <v>174</v>
      </c>
      <c r="I13" s="19">
        <v>14437</v>
      </c>
      <c r="J13" s="19">
        <v>2031406</v>
      </c>
      <c r="K13" s="19">
        <v>512248</v>
      </c>
    </row>
    <row r="14" spans="1:11" s="21" customFormat="1" ht="19.5" customHeight="1">
      <c r="A14" s="20" t="s">
        <v>62</v>
      </c>
      <c r="B14" s="22">
        <v>140271</v>
      </c>
      <c r="C14" s="23">
        <v>3103512</v>
      </c>
      <c r="D14" s="23">
        <v>128147</v>
      </c>
      <c r="E14" s="23">
        <v>2876013</v>
      </c>
      <c r="F14" s="23">
        <v>11898</v>
      </c>
      <c r="G14" s="23">
        <v>216383</v>
      </c>
      <c r="H14" s="23">
        <v>226</v>
      </c>
      <c r="I14" s="23">
        <v>11115</v>
      </c>
      <c r="J14" s="23">
        <v>2239426</v>
      </c>
      <c r="K14" s="23">
        <v>532850</v>
      </c>
    </row>
    <row r="15" spans="1:11" s="21" customFormat="1" ht="19.5" customHeight="1">
      <c r="A15" s="24" t="s">
        <v>63</v>
      </c>
      <c r="B15" s="22">
        <v>145223</v>
      </c>
      <c r="C15" s="23">
        <v>3399984</v>
      </c>
      <c r="D15" s="23">
        <v>133042</v>
      </c>
      <c r="E15" s="23">
        <v>3044012</v>
      </c>
      <c r="F15" s="23">
        <v>11956</v>
      </c>
      <c r="G15" s="23">
        <v>285020</v>
      </c>
      <c r="H15" s="23">
        <v>225</v>
      </c>
      <c r="I15" s="23">
        <v>70951</v>
      </c>
      <c r="J15" s="23">
        <v>2577352</v>
      </c>
      <c r="K15" s="23">
        <v>504595</v>
      </c>
    </row>
    <row r="16" spans="1:11" s="21" customFormat="1" ht="19.5" customHeight="1">
      <c r="A16" s="24" t="s">
        <v>64</v>
      </c>
      <c r="B16" s="22">
        <v>136593</v>
      </c>
      <c r="C16" s="23">
        <v>3655421</v>
      </c>
      <c r="D16" s="23">
        <v>124846</v>
      </c>
      <c r="E16" s="23">
        <v>3303754</v>
      </c>
      <c r="F16" s="23">
        <v>11593</v>
      </c>
      <c r="G16" s="23">
        <v>271634</v>
      </c>
      <c r="H16" s="23">
        <v>154</v>
      </c>
      <c r="I16" s="23">
        <v>80033</v>
      </c>
      <c r="J16" s="23">
        <v>2368893</v>
      </c>
      <c r="K16" s="23">
        <v>510218</v>
      </c>
    </row>
    <row r="17" spans="1:11" s="21" customFormat="1" ht="12" customHeight="1">
      <c r="A17" s="24"/>
      <c r="B17" s="22"/>
      <c r="C17" s="23"/>
      <c r="D17" s="23"/>
      <c r="E17" s="23"/>
      <c r="F17" s="23"/>
      <c r="G17" s="23"/>
      <c r="H17" s="23"/>
      <c r="I17" s="23"/>
      <c r="J17" s="23"/>
      <c r="K17" s="23"/>
    </row>
    <row r="18" spans="1:11" s="21" customFormat="1" ht="19.5" customHeight="1">
      <c r="A18" s="33" t="s">
        <v>65</v>
      </c>
      <c r="B18" s="34">
        <v>143406</v>
      </c>
      <c r="C18" s="35">
        <v>3546648</v>
      </c>
      <c r="D18" s="35">
        <v>131451</v>
      </c>
      <c r="E18" s="35">
        <v>3278093</v>
      </c>
      <c r="F18" s="35">
        <v>11825</v>
      </c>
      <c r="G18" s="35">
        <v>238994</v>
      </c>
      <c r="H18" s="35">
        <v>130</v>
      </c>
      <c r="I18" s="35">
        <v>29560</v>
      </c>
      <c r="J18" s="35">
        <v>2472574</v>
      </c>
      <c r="K18" s="35">
        <v>514830</v>
      </c>
    </row>
  </sheetData>
  <sheetProtection/>
  <mergeCells count="3">
    <mergeCell ref="A1:K1"/>
    <mergeCell ref="D2:G2"/>
    <mergeCell ref="A4:A5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view="pageBreakPreview" zoomScaleSheetLayoutView="100" zoomScalePageLayoutView="0" workbookViewId="0" topLeftCell="A19">
      <selection activeCell="B1" sqref="B1:J1"/>
    </sheetView>
  </sheetViews>
  <sheetFormatPr defaultColWidth="9.00390625" defaultRowHeight="13.5"/>
  <cols>
    <col min="1" max="1" width="25.25390625" style="2" customWidth="1"/>
    <col min="2" max="3" width="9.50390625" style="2" bestFit="1" customWidth="1"/>
    <col min="4" max="10" width="8.375" style="2" customWidth="1"/>
    <col min="11" max="11" width="9.00390625" style="2" customWidth="1"/>
    <col min="12" max="12" width="9.50390625" style="2" bestFit="1" customWidth="1"/>
    <col min="13" max="16384" width="9.00390625" style="2" customWidth="1"/>
  </cols>
  <sheetData>
    <row r="1" spans="1:10" ht="18.75" customHeight="1" thickBot="1">
      <c r="A1" s="4" t="s">
        <v>12</v>
      </c>
      <c r="B1" s="37" t="s">
        <v>51</v>
      </c>
      <c r="C1" s="37"/>
      <c r="D1" s="37"/>
      <c r="E1" s="37"/>
      <c r="F1" s="37"/>
      <c r="G1" s="37"/>
      <c r="H1" s="37"/>
      <c r="I1" s="37"/>
      <c r="J1" s="37"/>
    </row>
    <row r="2" spans="1:10" s="25" customFormat="1" ht="12.75" customHeight="1" thickTop="1">
      <c r="A2" s="40" t="s">
        <v>41</v>
      </c>
      <c r="B2" s="49" t="s">
        <v>66</v>
      </c>
      <c r="C2" s="50" t="s">
        <v>67</v>
      </c>
      <c r="D2" s="51"/>
      <c r="E2" s="52"/>
      <c r="F2" s="52"/>
      <c r="G2" s="52"/>
      <c r="H2" s="52"/>
      <c r="I2" s="53"/>
      <c r="J2" s="53"/>
    </row>
    <row r="3" spans="1:10" s="25" customFormat="1" ht="13.5">
      <c r="A3" s="41"/>
      <c r="B3" s="54"/>
      <c r="C3" s="43" t="s">
        <v>13</v>
      </c>
      <c r="D3" s="45" t="s">
        <v>52</v>
      </c>
      <c r="E3" s="46"/>
      <c r="F3" s="46"/>
      <c r="G3" s="46"/>
      <c r="H3" s="46"/>
      <c r="I3" s="47"/>
      <c r="J3" s="26" t="s">
        <v>14</v>
      </c>
    </row>
    <row r="4" spans="1:10" s="25" customFormat="1" ht="13.5">
      <c r="A4" s="42"/>
      <c r="B4" s="44"/>
      <c r="C4" s="44"/>
      <c r="D4" s="27" t="s">
        <v>15</v>
      </c>
      <c r="E4" s="27" t="s">
        <v>16</v>
      </c>
      <c r="F4" s="27" t="s">
        <v>17</v>
      </c>
      <c r="G4" s="28" t="s">
        <v>49</v>
      </c>
      <c r="H4" s="27" t="s">
        <v>42</v>
      </c>
      <c r="I4" s="29" t="s">
        <v>18</v>
      </c>
      <c r="J4" s="27" t="s">
        <v>19</v>
      </c>
    </row>
    <row r="5" spans="1:10" s="21" customFormat="1" ht="19.5" customHeight="1">
      <c r="A5" s="30" t="s">
        <v>20</v>
      </c>
      <c r="B5" s="55">
        <v>11593</v>
      </c>
      <c r="C5" s="56">
        <f>SUM(I5:J5)</f>
        <v>11825</v>
      </c>
      <c r="D5" s="55">
        <f>SUM(D6:D31)</f>
        <v>4</v>
      </c>
      <c r="E5" s="55">
        <f>SUM(E6:E31)</f>
        <v>50</v>
      </c>
      <c r="F5" s="55">
        <f>SUM(F6:F31)</f>
        <v>5425</v>
      </c>
      <c r="G5" s="55">
        <f>SUM(G6:G31)</f>
        <v>2263</v>
      </c>
      <c r="H5" s="55">
        <f>SUM(H6:H31)</f>
        <v>351</v>
      </c>
      <c r="I5" s="55">
        <f>SUM(D5:H5)</f>
        <v>8093</v>
      </c>
      <c r="J5" s="55">
        <f>SUM(J6:J31)</f>
        <v>3732</v>
      </c>
    </row>
    <row r="6" spans="1:10" ht="19.5" customHeight="1">
      <c r="A6" s="1" t="s">
        <v>21</v>
      </c>
      <c r="B6" s="57">
        <v>911</v>
      </c>
      <c r="C6" s="56">
        <f>SUM(I6:J6)</f>
        <v>814</v>
      </c>
      <c r="D6" s="58">
        <v>0</v>
      </c>
      <c r="E6" s="57">
        <v>0</v>
      </c>
      <c r="F6" s="58">
        <v>554</v>
      </c>
      <c r="G6" s="58">
        <v>0</v>
      </c>
      <c r="H6" s="57">
        <v>157</v>
      </c>
      <c r="I6" s="55">
        <f>SUM(D6:H6)</f>
        <v>711</v>
      </c>
      <c r="J6" s="58">
        <v>103</v>
      </c>
    </row>
    <row r="7" spans="1:12" s="3" customFormat="1" ht="19.5" customHeight="1">
      <c r="A7" s="1" t="s">
        <v>22</v>
      </c>
      <c r="B7" s="57">
        <v>1</v>
      </c>
      <c r="C7" s="56">
        <f>SUM(I7:J7)</f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23">
        <f aca="true" t="shared" si="0" ref="I7:I31">SUM(D7:H7)</f>
        <v>0</v>
      </c>
      <c r="J7" s="59">
        <v>0</v>
      </c>
      <c r="L7" s="31"/>
    </row>
    <row r="8" spans="1:10" ht="19.5" customHeight="1">
      <c r="A8" s="1" t="s">
        <v>23</v>
      </c>
      <c r="B8" s="57">
        <v>11</v>
      </c>
      <c r="C8" s="56">
        <f aca="true" t="shared" si="1" ref="C8:C31">SUM(I8:J8)</f>
        <v>9</v>
      </c>
      <c r="D8" s="58">
        <v>0</v>
      </c>
      <c r="E8" s="57">
        <v>0</v>
      </c>
      <c r="F8" s="58">
        <v>9</v>
      </c>
      <c r="G8" s="58">
        <v>0</v>
      </c>
      <c r="H8" s="58">
        <v>0</v>
      </c>
      <c r="I8" s="23">
        <f t="shared" si="0"/>
        <v>9</v>
      </c>
      <c r="J8" s="58">
        <v>0</v>
      </c>
    </row>
    <row r="9" spans="1:10" ht="19.5" customHeight="1">
      <c r="A9" s="1" t="s">
        <v>43</v>
      </c>
      <c r="B9" s="57">
        <v>6</v>
      </c>
      <c r="C9" s="56">
        <f t="shared" si="1"/>
        <v>3</v>
      </c>
      <c r="D9" s="58">
        <v>0</v>
      </c>
      <c r="E9" s="57">
        <v>0</v>
      </c>
      <c r="F9" s="58">
        <v>3</v>
      </c>
      <c r="G9" s="58">
        <v>0</v>
      </c>
      <c r="H9" s="57">
        <v>0</v>
      </c>
      <c r="I9" s="23">
        <f t="shared" si="0"/>
        <v>3</v>
      </c>
      <c r="J9" s="58">
        <v>0</v>
      </c>
    </row>
    <row r="10" spans="1:10" ht="19.5" customHeight="1">
      <c r="A10" s="1" t="s">
        <v>44</v>
      </c>
      <c r="B10" s="57">
        <v>43</v>
      </c>
      <c r="C10" s="56">
        <f t="shared" si="1"/>
        <v>38</v>
      </c>
      <c r="D10" s="57">
        <v>0</v>
      </c>
      <c r="E10" s="57">
        <v>0</v>
      </c>
      <c r="F10" s="57">
        <v>38</v>
      </c>
      <c r="G10" s="57">
        <v>0</v>
      </c>
      <c r="H10" s="57">
        <v>0</v>
      </c>
      <c r="I10" s="23">
        <f t="shared" si="0"/>
        <v>38</v>
      </c>
      <c r="J10" s="58">
        <v>0</v>
      </c>
    </row>
    <row r="11" spans="1:10" ht="19.5" customHeight="1">
      <c r="A11" s="1" t="s">
        <v>48</v>
      </c>
      <c r="B11" s="57">
        <v>6</v>
      </c>
      <c r="C11" s="56">
        <f t="shared" si="1"/>
        <v>1</v>
      </c>
      <c r="D11" s="58">
        <v>0</v>
      </c>
      <c r="E11" s="57">
        <v>0</v>
      </c>
      <c r="F11" s="57">
        <v>0</v>
      </c>
      <c r="G11" s="57">
        <v>0</v>
      </c>
      <c r="H11" s="57">
        <v>1</v>
      </c>
      <c r="I11" s="23">
        <f t="shared" si="0"/>
        <v>1</v>
      </c>
      <c r="J11" s="58">
        <v>0</v>
      </c>
    </row>
    <row r="12" spans="1:10" ht="19.5" customHeight="1">
      <c r="A12" s="1" t="s">
        <v>24</v>
      </c>
      <c r="B12" s="57">
        <v>67</v>
      </c>
      <c r="C12" s="56">
        <f t="shared" si="1"/>
        <v>78</v>
      </c>
      <c r="D12" s="58">
        <v>0</v>
      </c>
      <c r="E12" s="57">
        <v>0</v>
      </c>
      <c r="F12" s="57">
        <v>60</v>
      </c>
      <c r="G12" s="57">
        <v>6</v>
      </c>
      <c r="H12" s="58">
        <v>5</v>
      </c>
      <c r="I12" s="23">
        <f t="shared" si="0"/>
        <v>71</v>
      </c>
      <c r="J12" s="58">
        <v>7</v>
      </c>
    </row>
    <row r="13" spans="1:10" ht="19.5" customHeight="1">
      <c r="A13" s="1" t="s">
        <v>25</v>
      </c>
      <c r="B13" s="57">
        <v>735</v>
      </c>
      <c r="C13" s="56">
        <f t="shared" si="1"/>
        <v>782</v>
      </c>
      <c r="D13" s="57">
        <v>0</v>
      </c>
      <c r="E13" s="57">
        <v>4</v>
      </c>
      <c r="F13" s="19">
        <v>418</v>
      </c>
      <c r="G13" s="19">
        <v>212</v>
      </c>
      <c r="H13" s="19">
        <v>50</v>
      </c>
      <c r="I13" s="23">
        <f t="shared" si="0"/>
        <v>684</v>
      </c>
      <c r="J13" s="58">
        <v>98</v>
      </c>
    </row>
    <row r="14" spans="1:10" ht="19.5" customHeight="1">
      <c r="A14" s="1" t="s">
        <v>26</v>
      </c>
      <c r="B14" s="57">
        <v>123</v>
      </c>
      <c r="C14" s="56">
        <f t="shared" si="1"/>
        <v>134</v>
      </c>
      <c r="D14" s="19">
        <v>0</v>
      </c>
      <c r="E14" s="57">
        <v>0</v>
      </c>
      <c r="F14" s="19">
        <v>103</v>
      </c>
      <c r="G14" s="19">
        <v>24</v>
      </c>
      <c r="H14" s="19">
        <v>7</v>
      </c>
      <c r="I14" s="23">
        <f t="shared" si="0"/>
        <v>134</v>
      </c>
      <c r="J14" s="58">
        <v>0</v>
      </c>
    </row>
    <row r="15" spans="1:10" ht="19.5" customHeight="1">
      <c r="A15" s="1" t="s">
        <v>53</v>
      </c>
      <c r="B15" s="57">
        <v>7</v>
      </c>
      <c r="C15" s="56">
        <f t="shared" si="1"/>
        <v>6</v>
      </c>
      <c r="D15" s="19">
        <v>0</v>
      </c>
      <c r="E15" s="19">
        <v>0</v>
      </c>
      <c r="F15" s="58">
        <v>6</v>
      </c>
      <c r="G15" s="58">
        <v>0</v>
      </c>
      <c r="H15" s="58">
        <v>0</v>
      </c>
      <c r="I15" s="23">
        <f t="shared" si="0"/>
        <v>6</v>
      </c>
      <c r="J15" s="58">
        <v>0</v>
      </c>
    </row>
    <row r="16" spans="1:10" ht="19.5" customHeight="1">
      <c r="A16" s="1" t="s">
        <v>27</v>
      </c>
      <c r="B16" s="57">
        <v>0</v>
      </c>
      <c r="C16" s="56">
        <f t="shared" si="1"/>
        <v>0</v>
      </c>
      <c r="D16" s="19">
        <v>0</v>
      </c>
      <c r="E16" s="60">
        <v>0</v>
      </c>
      <c r="F16" s="19">
        <v>0</v>
      </c>
      <c r="G16" s="19">
        <v>0</v>
      </c>
      <c r="H16" s="19">
        <v>0</v>
      </c>
      <c r="I16" s="23">
        <f t="shared" si="0"/>
        <v>0</v>
      </c>
      <c r="J16" s="58">
        <v>0</v>
      </c>
    </row>
    <row r="17" spans="1:10" ht="19.5" customHeight="1">
      <c r="A17" s="1" t="s">
        <v>45</v>
      </c>
      <c r="B17" s="57">
        <v>103</v>
      </c>
      <c r="C17" s="56">
        <f t="shared" si="1"/>
        <v>103</v>
      </c>
      <c r="D17" s="19">
        <v>0</v>
      </c>
      <c r="E17" s="19">
        <v>1</v>
      </c>
      <c r="F17" s="60">
        <v>57</v>
      </c>
      <c r="G17" s="60">
        <v>41</v>
      </c>
      <c r="H17" s="60">
        <v>4</v>
      </c>
      <c r="I17" s="23">
        <f t="shared" si="0"/>
        <v>103</v>
      </c>
      <c r="J17" s="58">
        <v>0</v>
      </c>
    </row>
    <row r="18" spans="1:10" ht="19.5" customHeight="1">
      <c r="A18" s="1" t="s">
        <v>28</v>
      </c>
      <c r="B18" s="57">
        <v>324</v>
      </c>
      <c r="C18" s="56">
        <f t="shared" si="1"/>
        <v>319</v>
      </c>
      <c r="D18" s="60">
        <v>0</v>
      </c>
      <c r="E18" s="19">
        <v>5</v>
      </c>
      <c r="F18" s="60">
        <v>62</v>
      </c>
      <c r="G18" s="60">
        <v>184</v>
      </c>
      <c r="H18" s="60">
        <v>15</v>
      </c>
      <c r="I18" s="23">
        <f t="shared" si="0"/>
        <v>266</v>
      </c>
      <c r="J18" s="58">
        <v>53</v>
      </c>
    </row>
    <row r="19" spans="1:10" ht="19.5" customHeight="1">
      <c r="A19" s="1" t="s">
        <v>47</v>
      </c>
      <c r="B19" s="57">
        <v>6</v>
      </c>
      <c r="C19" s="56">
        <f t="shared" si="1"/>
        <v>1</v>
      </c>
      <c r="D19" s="60">
        <v>0</v>
      </c>
      <c r="E19" s="60">
        <v>1</v>
      </c>
      <c r="F19" s="60">
        <v>0</v>
      </c>
      <c r="G19" s="60">
        <v>0</v>
      </c>
      <c r="H19" s="58">
        <v>0</v>
      </c>
      <c r="I19" s="23">
        <f t="shared" si="0"/>
        <v>1</v>
      </c>
      <c r="J19" s="58">
        <v>0</v>
      </c>
    </row>
    <row r="20" spans="1:10" ht="19.5" customHeight="1">
      <c r="A20" s="1" t="s">
        <v>29</v>
      </c>
      <c r="B20" s="57">
        <v>45</v>
      </c>
      <c r="C20" s="56">
        <f t="shared" si="1"/>
        <v>30</v>
      </c>
      <c r="D20" s="58">
        <v>0</v>
      </c>
      <c r="E20" s="60">
        <v>0</v>
      </c>
      <c r="F20" s="60">
        <v>19</v>
      </c>
      <c r="G20" s="60">
        <v>9</v>
      </c>
      <c r="H20" s="58">
        <v>0</v>
      </c>
      <c r="I20" s="23">
        <f t="shared" si="0"/>
        <v>28</v>
      </c>
      <c r="J20" s="61">
        <v>2</v>
      </c>
    </row>
    <row r="21" spans="1:10" ht="19.5" customHeight="1">
      <c r="A21" s="1" t="s">
        <v>30</v>
      </c>
      <c r="B21" s="57">
        <v>16</v>
      </c>
      <c r="C21" s="56">
        <f t="shared" si="1"/>
        <v>9</v>
      </c>
      <c r="D21" s="60">
        <v>0</v>
      </c>
      <c r="E21" s="60">
        <v>4</v>
      </c>
      <c r="F21" s="60">
        <v>0</v>
      </c>
      <c r="G21" s="60">
        <v>0</v>
      </c>
      <c r="H21" s="60">
        <v>3</v>
      </c>
      <c r="I21" s="23">
        <f t="shared" si="0"/>
        <v>7</v>
      </c>
      <c r="J21" s="61">
        <v>2</v>
      </c>
    </row>
    <row r="22" spans="1:10" ht="19.5" customHeight="1">
      <c r="A22" s="1" t="s">
        <v>46</v>
      </c>
      <c r="B22" s="57">
        <v>43</v>
      </c>
      <c r="C22" s="56">
        <f t="shared" si="1"/>
        <v>39</v>
      </c>
      <c r="D22" s="60">
        <v>0</v>
      </c>
      <c r="E22" s="60">
        <v>0</v>
      </c>
      <c r="F22" s="60">
        <v>0</v>
      </c>
      <c r="G22" s="60">
        <v>39</v>
      </c>
      <c r="H22" s="60">
        <v>0</v>
      </c>
      <c r="I22" s="23">
        <f t="shared" si="0"/>
        <v>39</v>
      </c>
      <c r="J22" s="58">
        <v>0</v>
      </c>
    </row>
    <row r="23" spans="1:10" ht="19.5" customHeight="1">
      <c r="A23" s="1" t="s">
        <v>31</v>
      </c>
      <c r="B23" s="57">
        <v>3</v>
      </c>
      <c r="C23" s="56">
        <f t="shared" si="1"/>
        <v>6</v>
      </c>
      <c r="D23" s="58">
        <v>0</v>
      </c>
      <c r="E23" s="60">
        <v>0</v>
      </c>
      <c r="F23" s="60">
        <v>3</v>
      </c>
      <c r="G23" s="60">
        <v>1</v>
      </c>
      <c r="H23" s="58">
        <v>1</v>
      </c>
      <c r="I23" s="23">
        <f t="shared" si="0"/>
        <v>5</v>
      </c>
      <c r="J23" s="58">
        <v>1</v>
      </c>
    </row>
    <row r="24" spans="1:10" ht="19.5" customHeight="1">
      <c r="A24" s="1" t="s">
        <v>32</v>
      </c>
      <c r="B24" s="57">
        <v>0</v>
      </c>
      <c r="C24" s="56">
        <f t="shared" si="1"/>
        <v>0</v>
      </c>
      <c r="D24" s="60">
        <v>0</v>
      </c>
      <c r="E24" s="58">
        <v>0</v>
      </c>
      <c r="F24" s="58">
        <v>0</v>
      </c>
      <c r="G24" s="58">
        <v>0</v>
      </c>
      <c r="H24" s="60">
        <v>0</v>
      </c>
      <c r="I24" s="23">
        <f t="shared" si="0"/>
        <v>0</v>
      </c>
      <c r="J24" s="58">
        <v>0</v>
      </c>
    </row>
    <row r="25" spans="1:10" ht="19.5" customHeight="1">
      <c r="A25" s="1" t="s">
        <v>33</v>
      </c>
      <c r="B25" s="57">
        <v>318</v>
      </c>
      <c r="C25" s="56">
        <f t="shared" si="1"/>
        <v>346</v>
      </c>
      <c r="D25" s="60">
        <v>0</v>
      </c>
      <c r="E25" s="60">
        <v>4</v>
      </c>
      <c r="F25" s="60">
        <v>85</v>
      </c>
      <c r="G25" s="60">
        <v>192</v>
      </c>
      <c r="H25" s="60">
        <v>15</v>
      </c>
      <c r="I25" s="23">
        <f t="shared" si="0"/>
        <v>296</v>
      </c>
      <c r="J25" s="58">
        <v>50</v>
      </c>
    </row>
    <row r="26" spans="1:10" ht="19.5" customHeight="1">
      <c r="A26" s="1" t="s">
        <v>34</v>
      </c>
      <c r="B26" s="57">
        <v>8</v>
      </c>
      <c r="C26" s="56">
        <f t="shared" si="1"/>
        <v>8</v>
      </c>
      <c r="D26" s="60">
        <v>0</v>
      </c>
      <c r="E26" s="60">
        <v>0</v>
      </c>
      <c r="F26" s="58">
        <v>8</v>
      </c>
      <c r="G26" s="58">
        <v>0</v>
      </c>
      <c r="H26" s="60">
        <v>0</v>
      </c>
      <c r="I26" s="23">
        <f t="shared" si="0"/>
        <v>8</v>
      </c>
      <c r="J26" s="58">
        <v>0</v>
      </c>
    </row>
    <row r="27" spans="1:10" ht="19.5" customHeight="1">
      <c r="A27" s="1" t="s">
        <v>35</v>
      </c>
      <c r="B27" s="57">
        <v>238</v>
      </c>
      <c r="C27" s="56">
        <f t="shared" si="1"/>
        <v>242</v>
      </c>
      <c r="D27" s="60">
        <v>0</v>
      </c>
      <c r="E27" s="60">
        <v>4</v>
      </c>
      <c r="F27" s="60">
        <v>53</v>
      </c>
      <c r="G27" s="60">
        <v>141</v>
      </c>
      <c r="H27" s="60">
        <v>5</v>
      </c>
      <c r="I27" s="23">
        <f t="shared" si="0"/>
        <v>203</v>
      </c>
      <c r="J27" s="58">
        <v>39</v>
      </c>
    </row>
    <row r="28" spans="1:10" ht="19.5" customHeight="1">
      <c r="A28" s="1" t="s">
        <v>36</v>
      </c>
      <c r="B28" s="57">
        <v>5333</v>
      </c>
      <c r="C28" s="56">
        <f t="shared" si="1"/>
        <v>5309</v>
      </c>
      <c r="D28" s="60">
        <v>4</v>
      </c>
      <c r="E28" s="60">
        <v>26</v>
      </c>
      <c r="F28" s="60">
        <v>3794</v>
      </c>
      <c r="G28" s="60">
        <v>1386</v>
      </c>
      <c r="H28" s="60">
        <v>87</v>
      </c>
      <c r="I28" s="23">
        <f t="shared" si="0"/>
        <v>5297</v>
      </c>
      <c r="J28" s="58">
        <v>12</v>
      </c>
    </row>
    <row r="29" spans="1:10" ht="19.5" customHeight="1">
      <c r="A29" s="1" t="s">
        <v>37</v>
      </c>
      <c r="B29" s="57">
        <v>75</v>
      </c>
      <c r="C29" s="56">
        <f t="shared" si="1"/>
        <v>70</v>
      </c>
      <c r="D29" s="60">
        <v>0</v>
      </c>
      <c r="E29" s="60">
        <v>0</v>
      </c>
      <c r="F29" s="60">
        <v>23</v>
      </c>
      <c r="G29" s="60">
        <v>19</v>
      </c>
      <c r="H29" s="60">
        <v>0</v>
      </c>
      <c r="I29" s="23">
        <f t="shared" si="0"/>
        <v>42</v>
      </c>
      <c r="J29" s="58">
        <v>28</v>
      </c>
    </row>
    <row r="30" spans="1:10" ht="19.5" customHeight="1">
      <c r="A30" s="1" t="s">
        <v>38</v>
      </c>
      <c r="B30" s="57">
        <v>3165</v>
      </c>
      <c r="C30" s="56">
        <f t="shared" si="1"/>
        <v>3471</v>
      </c>
      <c r="D30" s="58">
        <v>0</v>
      </c>
      <c r="E30" s="60">
        <v>1</v>
      </c>
      <c r="F30" s="60">
        <v>129</v>
      </c>
      <c r="G30" s="60">
        <v>9</v>
      </c>
      <c r="H30" s="58">
        <v>1</v>
      </c>
      <c r="I30" s="23">
        <f t="shared" si="0"/>
        <v>140</v>
      </c>
      <c r="J30" s="58">
        <v>3331</v>
      </c>
    </row>
    <row r="31" spans="1:10" ht="19.5" customHeight="1">
      <c r="A31" s="32" t="s">
        <v>39</v>
      </c>
      <c r="B31" s="62">
        <v>6</v>
      </c>
      <c r="C31" s="63">
        <f t="shared" si="1"/>
        <v>7</v>
      </c>
      <c r="D31" s="64">
        <v>0</v>
      </c>
      <c r="E31" s="64">
        <v>0</v>
      </c>
      <c r="F31" s="64">
        <v>1</v>
      </c>
      <c r="G31" s="64">
        <v>0</v>
      </c>
      <c r="H31" s="64">
        <v>0</v>
      </c>
      <c r="I31" s="64">
        <f t="shared" si="0"/>
        <v>1</v>
      </c>
      <c r="J31" s="65">
        <v>6</v>
      </c>
    </row>
    <row r="32" ht="19.5" customHeight="1">
      <c r="A32" s="11" t="s">
        <v>11</v>
      </c>
    </row>
    <row r="33" spans="1:7" ht="13.5">
      <c r="A33" s="48"/>
      <c r="B33" s="48"/>
      <c r="C33" s="48"/>
      <c r="D33" s="48"/>
      <c r="E33" s="48"/>
      <c r="F33" s="48"/>
      <c r="G33" s="48"/>
    </row>
  </sheetData>
  <sheetProtection/>
  <mergeCells count="6">
    <mergeCell ref="B1:J1"/>
    <mergeCell ref="A2:A4"/>
    <mergeCell ref="B2:B4"/>
    <mergeCell ref="C3:C4"/>
    <mergeCell ref="D3:I3"/>
    <mergeCell ref="A33:G33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2016-03-14T02:37:59Z</cp:lastPrinted>
  <dcterms:created xsi:type="dcterms:W3CDTF">2008-03-20T04:40:47Z</dcterms:created>
  <dcterms:modified xsi:type="dcterms:W3CDTF">2017-05-01T02:52:44Z</dcterms:modified>
  <cp:category/>
  <cp:version/>
  <cp:contentType/>
  <cp:contentStatus/>
</cp:coreProperties>
</file>