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68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5．家畜_牛_市場取引状況" localSheetId="0">'68'!$A$1:$H$20</definedName>
    <definedName name="_65．家畜_牛_市場取引状況">#REF!</definedName>
    <definedName name="_66．と畜検査頭数">#REF!</definedName>
    <definedName name="_66_67">#REF!</definedName>
    <definedName name="_68．市郡別土地改良事業" localSheetId="0">'68'!$A$1:$H$22</definedName>
    <definedName name="_6９．市郡別農地移動" localSheetId="0">#REF!</definedName>
    <definedName name="_6９．市郡別農地移動">#REF!</definedName>
    <definedName name="_70．市郡別農地転用許可面積" localSheetId="0">'68'!#REF!</definedName>
    <definedName name="_70．市郡別農地転用許可面積">#REF!</definedName>
    <definedName name="_7１．米穀需給量" localSheetId="0">'68'!$A$1:$K$23</definedName>
    <definedName name="_7１．米穀需給量">#REF!</definedName>
    <definedName name="_72．農業共済" localSheetId="0">'[2]74'!#REF!</definedName>
    <definedName name="_72．農業共済">'[1]74'!#REF!</definedName>
    <definedName name="_74．家畜共済" localSheetId="0">'[2]75'!#REF!</definedName>
    <definedName name="_74．家畜共済">'[1]75'!#REF!</definedName>
    <definedName name="_75．農業共同組合概況">#REF!</definedName>
    <definedName name="_xlnm.Print_Area" localSheetId="0">'68'!$A$1:$K$24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<sst xmlns="http://schemas.openxmlformats.org/spreadsheetml/2006/main" count="33" uniqueCount="31">
  <si>
    <t>(単位  玄米ｔ)</t>
  </si>
  <si>
    <t>生産量</t>
  </si>
  <si>
    <t>集  荷  量</t>
  </si>
  <si>
    <t>県 内 供 給 量</t>
  </si>
  <si>
    <t>計</t>
  </si>
  <si>
    <t>政府米</t>
  </si>
  <si>
    <t>加工用米</t>
  </si>
  <si>
    <t>農家保有米等</t>
  </si>
  <si>
    <t>うるち</t>
  </si>
  <si>
    <t>もち</t>
  </si>
  <si>
    <t>（14米穀年度）</t>
  </si>
  <si>
    <t>（15米穀年度）</t>
  </si>
  <si>
    <t>（16米穀年度）</t>
  </si>
  <si>
    <t>（17米穀年度）</t>
  </si>
  <si>
    <t>（18米穀年度）</t>
  </si>
  <si>
    <t>　　３）県内供給量について、14年産米までは農政事務所調べ、15年産米以後は全農、全集連の県内出荷分の合計。</t>
  </si>
  <si>
    <t>生産別
(米穀年度)</t>
  </si>
  <si>
    <t>13年産米</t>
  </si>
  <si>
    <t>14年産米</t>
  </si>
  <si>
    <t>15年産米</t>
  </si>
  <si>
    <t>資料：県集落・水田対策室</t>
  </si>
  <si>
    <t>（19米穀年度）</t>
  </si>
  <si>
    <t>民間流通米</t>
  </si>
  <si>
    <t>民間流通米</t>
  </si>
  <si>
    <t>18年産米</t>
  </si>
  <si>
    <r>
      <t>6</t>
    </r>
    <r>
      <rPr>
        <sz val="14"/>
        <rFont val="ＭＳ 明朝"/>
        <family val="1"/>
      </rPr>
      <t>8．米穀需給量</t>
    </r>
  </si>
  <si>
    <t>16年産米</t>
  </si>
  <si>
    <t>17年産米</t>
  </si>
  <si>
    <t>　注１）生産量及び農家保有米等は、うるち米、もち米を合算した数量である。</t>
  </si>
  <si>
    <t>　　２）県内供給量は米穀年度（前年の11月からその年の10月まで)であり、主食用うるち米の数量(総需要)である。</t>
  </si>
  <si>
    <t>　  ４）民間流通米は、平成15年産までは自主流通米として流通。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</si>
</sst>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[Red]0"/>
    <numFmt numFmtId="178" formatCode="#,##0_ "/>
    <numFmt numFmtId="179" formatCode="0_ "/>
    <numFmt numFmtId="180" formatCode="#,##0_);\(#,##0\)"/>
    <numFmt numFmtId="181" formatCode="#,##0_);[Red]\(#,##0\)"/>
    <numFmt numFmtId="182" formatCode="0.0"/>
    <numFmt numFmtId="183" formatCode="#,##0.0;[Red]\-#,##0.0"/>
    <numFmt numFmtId="184" formatCode="#,##0.0000;[Red]\-#,##0.0000"/>
    <numFmt numFmtId="185" formatCode="0.0;&quot;△ &quot;0.0"/>
    <numFmt numFmtId="186" formatCode="0_);\(0\)"/>
    <numFmt numFmtId="187" formatCode="#,##0.0;&quot;△ &quot;#,##0.0"/>
    <numFmt numFmtId="188" formatCode="#,##0.0_ "/>
    <numFmt numFmtId="189" formatCode="0.0_ "/>
    <numFmt numFmtId="190" formatCode="_ * #,##0_ ;_ * &quot;△&quot;#,##0_ ;_ * &quot;-&quot;_ ;_ @_ "/>
    <numFmt numFmtId="191" formatCode="#,##0;&quot;△ &quot;#,##0"/>
    <numFmt numFmtId="192" formatCode="#,##0.00_);[Red]\(#,##0.00\)"/>
    <numFmt numFmtId="193" formatCode="#,##0.0_);[Red]\(#,##0.0\)"/>
    <numFmt numFmtId="194" formatCode="_ * #,##0_ ;\ \(#,##0\)\ ;_ * &quot;-&quot;_ ;_ @_ "/>
    <numFmt numFmtId="195" formatCode="#0\ ;\ \(#0\)\ ;\ &quot;-&quot;\ ;\ @\ "/>
    <numFmt numFmtId="196" formatCode="#,##0.0;[Red]#,##0.0"/>
    <numFmt numFmtId="197" formatCode="#,##0.0"/>
    <numFmt numFmtId="198" formatCode="0.0;[Red]0.0"/>
    <numFmt numFmtId="199" formatCode="\ * #,##0_ ;_ * \-#,##0_ ;* &quot;-&quot;\ ;_ @_ "/>
    <numFmt numFmtId="200" formatCode="_ * #,##0_ ;_ * &quot;¥&quot;\!\-#,##0_ ;_ * &quot;-&quot;_ ;_ @_ "/>
    <numFmt numFmtId="201" formatCode="#,##0.0_ ;[Red]&quot;¥&quot;\!\-#,##0.0&quot;¥&quot;\!\ "/>
    <numFmt numFmtId="202" formatCode="0.0_);\(0.0\)"/>
    <numFmt numFmtId="203" formatCode="0.0%"/>
    <numFmt numFmtId="204" formatCode="_ * #,##0.0_ ;_ * \-#,##0.0_ ;_ * &quot;-&quot;_ ;_ @_ "/>
    <numFmt numFmtId="205" formatCode="_ * #,##0.00_ ;_ * \-#,##0.00_ ;_ * &quot;-&quot;_ ;_ @_ "/>
    <numFmt numFmtId="206" formatCode="#,##0_ ;[Red]\-#,##0\ "/>
    <numFmt numFmtId="207" formatCode="#,##0.00;[Red]#,##0.00"/>
    <numFmt numFmtId="208" formatCode="_ * #,##0.0_ ;_ * \-#,##0.0_ ;_ * &quot;-&quot;??_ ;_ @_ "/>
    <numFmt numFmtId="209" formatCode="_ * #,##0.000_ ;_ * \-#,##0.000_ ;_ * &quot;-&quot;??_ ;_ @_ "/>
    <numFmt numFmtId="210" formatCode="_ * #,##0.000_ ;_ * \-#,##0.000_ ;_ * &quot;-&quot;???_ ;_ @_ "/>
    <numFmt numFmtId="211" formatCode="_ * #,##0.0_ ;_ * \-#,##0.0_ ;_ * &quot;-&quot;?_ ;_ @_ "/>
    <numFmt numFmtId="212" formatCode="#,##0.00_ "/>
    <numFmt numFmtId="213" formatCode="0.0_);[Red]\(0.0\)"/>
    <numFmt numFmtId="214" formatCode="0.00_ "/>
    <numFmt numFmtId="215" formatCode="0.00_);[Red]\(0.00\)"/>
  </numFmts>
  <fonts count="4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color indexed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39" fillId="31" borderId="4" applyNumberFormat="0" applyAlignment="0" applyProtection="0"/>
    <xf numFmtId="0" fontId="4" fillId="0" borderId="0">
      <alignment/>
      <protection/>
    </xf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61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>
      <alignment/>
      <protection/>
    </xf>
    <xf numFmtId="176" fontId="4" fillId="0" borderId="10" xfId="61" applyNumberFormat="1" applyFont="1" applyBorder="1" applyAlignment="1" applyProtection="1">
      <alignment horizontal="left"/>
      <protection/>
    </xf>
    <xf numFmtId="176" fontId="4" fillId="0" borderId="10" xfId="61" applyNumberFormat="1" applyFont="1" applyBorder="1">
      <alignment/>
      <protection/>
    </xf>
    <xf numFmtId="176" fontId="4" fillId="0" borderId="10" xfId="61" applyNumberFormat="1" applyFont="1" applyBorder="1" applyAlignment="1">
      <alignment horizontal="centerContinuous"/>
      <protection/>
    </xf>
    <xf numFmtId="176" fontId="4" fillId="0" borderId="10" xfId="61" applyNumberFormat="1" applyFont="1" applyBorder="1" applyAlignment="1">
      <alignment/>
      <protection/>
    </xf>
    <xf numFmtId="176" fontId="5" fillId="0" borderId="11" xfId="61" applyNumberFormat="1" applyFont="1" applyBorder="1" applyAlignment="1">
      <alignment horizontal="centerContinuous" vertical="center"/>
      <protection/>
    </xf>
    <xf numFmtId="176" fontId="5" fillId="0" borderId="12" xfId="61" applyNumberFormat="1" applyFont="1" applyBorder="1" applyAlignment="1">
      <alignment horizontal="centerContinuous" vertical="center"/>
      <protection/>
    </xf>
    <xf numFmtId="176" fontId="4" fillId="0" borderId="0" xfId="61" applyNumberFormat="1" applyAlignment="1">
      <alignment vertical="center"/>
      <protection/>
    </xf>
    <xf numFmtId="176" fontId="4" fillId="0" borderId="13" xfId="61" applyNumberFormat="1" applyFont="1" applyBorder="1" applyAlignment="1" applyProtection="1">
      <alignment horizontal="center"/>
      <protection/>
    </xf>
    <xf numFmtId="176" fontId="4" fillId="0" borderId="14" xfId="61" applyNumberFormat="1" applyFont="1" applyBorder="1" applyAlignment="1">
      <alignment/>
      <protection/>
    </xf>
    <xf numFmtId="176" fontId="4" fillId="0" borderId="14" xfId="61" applyNumberFormat="1" applyBorder="1">
      <alignment/>
      <protection/>
    </xf>
    <xf numFmtId="176" fontId="4" fillId="0" borderId="0" xfId="61" applyNumberFormat="1">
      <alignment/>
      <protection/>
    </xf>
    <xf numFmtId="176" fontId="5" fillId="0" borderId="0" xfId="61" applyNumberFormat="1" applyFont="1">
      <alignment/>
      <protection/>
    </xf>
    <xf numFmtId="41" fontId="4" fillId="0" borderId="0" xfId="61" applyNumberFormat="1" applyFont="1" applyAlignment="1">
      <alignment vertical="center"/>
      <protection/>
    </xf>
    <xf numFmtId="41" fontId="4" fillId="0" borderId="15" xfId="61" applyNumberFormat="1" applyFont="1" applyBorder="1" applyAlignment="1">
      <alignment vertical="center"/>
      <protection/>
    </xf>
    <xf numFmtId="176" fontId="6" fillId="0" borderId="0" xfId="61" applyNumberFormat="1" applyFont="1">
      <alignment/>
      <protection/>
    </xf>
    <xf numFmtId="41" fontId="4" fillId="0" borderId="0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 applyProtection="1">
      <alignment horizontal="center"/>
      <protection/>
    </xf>
    <xf numFmtId="41" fontId="6" fillId="0" borderId="0" xfId="61" applyNumberFormat="1" applyFont="1" applyAlignment="1">
      <alignment vertical="center"/>
      <protection/>
    </xf>
    <xf numFmtId="41" fontId="6" fillId="0" borderId="12" xfId="61" applyNumberFormat="1" applyFont="1" applyBorder="1" applyAlignment="1">
      <alignment vertical="center"/>
      <protection/>
    </xf>
    <xf numFmtId="41" fontId="4" fillId="0" borderId="0" xfId="61" applyNumberFormat="1" applyFont="1" applyAlignment="1">
      <alignment vertical="center"/>
      <protection/>
    </xf>
    <xf numFmtId="41" fontId="4" fillId="0" borderId="0" xfId="61" applyNumberFormat="1" applyFont="1" applyBorder="1" applyAlignment="1">
      <alignment vertical="center"/>
      <protection/>
    </xf>
    <xf numFmtId="41" fontId="6" fillId="0" borderId="15" xfId="61" applyNumberFormat="1" applyFont="1" applyBorder="1" applyAlignment="1">
      <alignment vertical="center"/>
      <protection/>
    </xf>
    <xf numFmtId="41" fontId="6" fillId="0" borderId="11" xfId="61" applyNumberFormat="1" applyFont="1" applyBorder="1" applyAlignment="1">
      <alignment vertical="center"/>
      <protection/>
    </xf>
    <xf numFmtId="41" fontId="4" fillId="0" borderId="15" xfId="61" applyNumberFormat="1" applyFont="1" applyBorder="1" applyAlignment="1">
      <alignment vertical="center"/>
      <protection/>
    </xf>
    <xf numFmtId="176" fontId="5" fillId="0" borderId="16" xfId="61" applyNumberFormat="1" applyFont="1" applyBorder="1" applyAlignment="1">
      <alignment horizontal="center" vertical="center"/>
      <protection/>
    </xf>
    <xf numFmtId="176" fontId="5" fillId="0" borderId="17" xfId="61" applyNumberFormat="1" applyFont="1" applyBorder="1" applyAlignment="1">
      <alignment horizontal="center" vertical="center"/>
      <protection/>
    </xf>
    <xf numFmtId="176" fontId="5" fillId="0" borderId="18" xfId="61" applyNumberFormat="1" applyFont="1" applyBorder="1" applyAlignment="1">
      <alignment horizontal="center" vertical="center"/>
      <protection/>
    </xf>
    <xf numFmtId="176" fontId="5" fillId="0" borderId="15" xfId="61" applyNumberFormat="1" applyFont="1" applyBorder="1" applyAlignment="1">
      <alignment horizontal="center" vertical="center"/>
      <protection/>
    </xf>
    <xf numFmtId="176" fontId="5" fillId="0" borderId="11" xfId="61" applyNumberFormat="1" applyFont="1" applyBorder="1" applyAlignment="1">
      <alignment horizontal="center" vertical="center"/>
      <protection/>
    </xf>
    <xf numFmtId="176" fontId="5" fillId="0" borderId="19" xfId="61" applyNumberFormat="1" applyFont="1" applyBorder="1" applyAlignment="1">
      <alignment horizontal="center" vertical="center"/>
      <protection/>
    </xf>
    <xf numFmtId="176" fontId="5" fillId="0" borderId="20" xfId="61" applyNumberFormat="1" applyFont="1" applyBorder="1" applyAlignment="1">
      <alignment horizontal="center" vertical="center"/>
      <protection/>
    </xf>
    <xf numFmtId="176" fontId="5" fillId="0" borderId="21" xfId="61" applyNumberFormat="1" applyFont="1" applyBorder="1" applyAlignment="1" applyProtection="1">
      <alignment horizontal="center" vertical="center" wrapText="1"/>
      <protection/>
    </xf>
    <xf numFmtId="176" fontId="5" fillId="0" borderId="13" xfId="61" applyNumberFormat="1" applyFont="1" applyBorder="1" applyAlignment="1" applyProtection="1">
      <alignment horizontal="center" vertical="center" wrapText="1"/>
      <protection/>
    </xf>
    <xf numFmtId="176" fontId="5" fillId="0" borderId="22" xfId="61" applyNumberFormat="1" applyFont="1" applyBorder="1" applyAlignment="1" applyProtection="1">
      <alignment horizontal="center" vertical="center" wrapText="1"/>
      <protection/>
    </xf>
    <xf numFmtId="176" fontId="5" fillId="0" borderId="23" xfId="61" applyNumberFormat="1" applyFont="1" applyBorder="1" applyAlignment="1">
      <alignment horizontal="center" vertical="center"/>
      <protection/>
    </xf>
    <xf numFmtId="176" fontId="5" fillId="0" borderId="24" xfId="61" applyNumberFormat="1" applyFont="1" applyBorder="1" applyAlignment="1">
      <alignment horizontal="center" vertical="center"/>
      <protection/>
    </xf>
    <xf numFmtId="176" fontId="5" fillId="0" borderId="25" xfId="61" applyNumberFormat="1" applyFont="1" applyBorder="1" applyAlignment="1">
      <alignment horizontal="center" vertical="center"/>
      <protection/>
    </xf>
    <xf numFmtId="176" fontId="5" fillId="0" borderId="13" xfId="61" applyNumberFormat="1" applyFont="1" applyBorder="1" applyAlignment="1">
      <alignment horizontal="center" vertical="center"/>
      <protection/>
    </xf>
    <xf numFmtId="176" fontId="5" fillId="0" borderId="22" xfId="61" applyNumberFormat="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05-2農業(2)69-76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5-3&#36786;&#26989;(3)70-7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32113;&#35336;&#24180;&#37969;\&#24179;&#25104;&#65297;&#65298;&#24180;&#24230;\&#21407;&#31295;\05-3&#36786;&#26989;(3)70-7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0"/>
      <sheetName val="71"/>
      <sheetName val="72"/>
      <sheetName val="73"/>
      <sheetName val="74"/>
      <sheetName val="75"/>
      <sheetName val="7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6.41015625" defaultRowHeight="18"/>
  <cols>
    <col min="1" max="1" width="10.66015625" style="14" customWidth="1"/>
    <col min="2" max="3" width="7.16015625" style="14" customWidth="1"/>
    <col min="4" max="4" width="6.58203125" style="14" customWidth="1"/>
    <col min="5" max="5" width="6.91015625" style="14" customWidth="1"/>
    <col min="6" max="6" width="6.66015625" style="14" customWidth="1"/>
    <col min="7" max="7" width="7.16015625" style="14" customWidth="1"/>
    <col min="8" max="8" width="8" style="14" customWidth="1"/>
    <col min="9" max="11" width="7.16015625" style="14" customWidth="1"/>
    <col min="12" max="16384" width="6.41015625" style="14" customWidth="1"/>
  </cols>
  <sheetData>
    <row r="1" spans="1:11" s="3" customFormat="1" ht="15.7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2" customHeight="1" thickBot="1">
      <c r="A2" s="4" t="s">
        <v>0</v>
      </c>
      <c r="B2" s="5"/>
      <c r="C2" s="5"/>
      <c r="D2" s="5"/>
      <c r="E2" s="6"/>
      <c r="F2" s="5"/>
      <c r="G2" s="5"/>
      <c r="H2" s="7"/>
      <c r="I2" s="7"/>
      <c r="J2" s="7"/>
      <c r="K2" s="7"/>
    </row>
    <row r="3" spans="1:11" s="10" customFormat="1" ht="12" customHeight="1" thickTop="1">
      <c r="A3" s="35" t="s">
        <v>16</v>
      </c>
      <c r="B3" s="38" t="s">
        <v>1</v>
      </c>
      <c r="C3" s="8" t="s">
        <v>2</v>
      </c>
      <c r="D3" s="9"/>
      <c r="E3" s="9"/>
      <c r="F3" s="9"/>
      <c r="G3" s="9"/>
      <c r="H3" s="38" t="s">
        <v>7</v>
      </c>
      <c r="I3" s="9" t="s">
        <v>3</v>
      </c>
      <c r="J3" s="9"/>
      <c r="K3" s="9"/>
    </row>
    <row r="4" spans="1:11" s="10" customFormat="1" ht="12" customHeight="1">
      <c r="A4" s="36"/>
      <c r="B4" s="39"/>
      <c r="C4" s="28" t="s">
        <v>4</v>
      </c>
      <c r="D4" s="28" t="s">
        <v>5</v>
      </c>
      <c r="E4" s="33" t="s">
        <v>23</v>
      </c>
      <c r="F4" s="34"/>
      <c r="G4" s="28" t="s">
        <v>6</v>
      </c>
      <c r="H4" s="39"/>
      <c r="I4" s="40" t="s">
        <v>4</v>
      </c>
      <c r="J4" s="28" t="s">
        <v>5</v>
      </c>
      <c r="K4" s="30" t="s">
        <v>22</v>
      </c>
    </row>
    <row r="5" spans="1:11" s="10" customFormat="1" ht="12" customHeight="1">
      <c r="A5" s="36"/>
      <c r="B5" s="39"/>
      <c r="C5" s="39"/>
      <c r="D5" s="39"/>
      <c r="E5" s="28" t="s">
        <v>8</v>
      </c>
      <c r="F5" s="28" t="s">
        <v>9</v>
      </c>
      <c r="G5" s="39"/>
      <c r="H5" s="39"/>
      <c r="I5" s="41"/>
      <c r="J5" s="39"/>
      <c r="K5" s="31"/>
    </row>
    <row r="6" spans="1:11" s="10" customFormat="1" ht="12" customHeight="1">
      <c r="A6" s="37"/>
      <c r="B6" s="29"/>
      <c r="C6" s="29"/>
      <c r="D6" s="29"/>
      <c r="E6" s="29"/>
      <c r="F6" s="29"/>
      <c r="G6" s="29"/>
      <c r="H6" s="29"/>
      <c r="I6" s="42"/>
      <c r="J6" s="29"/>
      <c r="K6" s="32"/>
    </row>
    <row r="7" spans="1:11" s="10" customFormat="1" ht="12" customHeight="1">
      <c r="A7" s="11" t="s">
        <v>17</v>
      </c>
      <c r="B7" s="17">
        <v>137200</v>
      </c>
      <c r="C7" s="16">
        <v>35741</v>
      </c>
      <c r="D7" s="16">
        <v>1313</v>
      </c>
      <c r="E7" s="16">
        <v>33522</v>
      </c>
      <c r="F7" s="16">
        <v>207</v>
      </c>
      <c r="G7" s="16">
        <v>699</v>
      </c>
      <c r="H7" s="16">
        <v>101459</v>
      </c>
      <c r="I7" s="16">
        <v>15576</v>
      </c>
      <c r="J7" s="16">
        <v>2475</v>
      </c>
      <c r="K7" s="16">
        <v>13101</v>
      </c>
    </row>
    <row r="8" spans="1:11" s="10" customFormat="1" ht="12" customHeight="1">
      <c r="A8" s="11" t="s">
        <v>10</v>
      </c>
      <c r="B8" s="17"/>
      <c r="C8" s="16"/>
      <c r="D8" s="16"/>
      <c r="E8" s="16"/>
      <c r="F8" s="16"/>
      <c r="G8" s="16"/>
      <c r="H8" s="16"/>
      <c r="I8" s="16"/>
      <c r="J8" s="16"/>
      <c r="K8" s="16"/>
    </row>
    <row r="9" spans="1:11" s="3" customFormat="1" ht="12" customHeight="1">
      <c r="A9" s="11" t="s">
        <v>18</v>
      </c>
      <c r="B9" s="17">
        <f>+C9+H9</f>
        <v>135400</v>
      </c>
      <c r="C9" s="16">
        <v>34502</v>
      </c>
      <c r="D9" s="16">
        <v>2890</v>
      </c>
      <c r="E9" s="16">
        <v>30852</v>
      </c>
      <c r="F9" s="16">
        <v>117</v>
      </c>
      <c r="G9" s="16">
        <v>643</v>
      </c>
      <c r="H9" s="16">
        <v>100898</v>
      </c>
      <c r="I9" s="16">
        <f>SUM(J9:K9)</f>
        <v>12586</v>
      </c>
      <c r="J9" s="16">
        <v>1198</v>
      </c>
      <c r="K9" s="16">
        <v>11388</v>
      </c>
    </row>
    <row r="10" spans="1:11" s="3" customFormat="1" ht="12" customHeight="1">
      <c r="A10" s="11" t="s">
        <v>11</v>
      </c>
      <c r="B10" s="17"/>
      <c r="C10" s="16"/>
      <c r="D10" s="16"/>
      <c r="E10" s="16"/>
      <c r="F10" s="16"/>
      <c r="G10" s="16"/>
      <c r="H10" s="16"/>
      <c r="I10" s="16"/>
      <c r="J10" s="16"/>
      <c r="K10" s="16"/>
    </row>
    <row r="11" spans="1:11" s="3" customFormat="1" ht="12" customHeight="1">
      <c r="A11" s="11" t="s">
        <v>19</v>
      </c>
      <c r="B11" s="17">
        <v>126600</v>
      </c>
      <c r="C11" s="16">
        <v>23606</v>
      </c>
      <c r="D11" s="16">
        <v>0</v>
      </c>
      <c r="E11" s="16">
        <v>22896</v>
      </c>
      <c r="F11" s="16">
        <v>0</v>
      </c>
      <c r="G11" s="16">
        <v>710</v>
      </c>
      <c r="H11" s="16">
        <v>102994</v>
      </c>
      <c r="I11" s="16">
        <v>8895</v>
      </c>
      <c r="J11" s="16">
        <v>0</v>
      </c>
      <c r="K11" s="16">
        <v>8895</v>
      </c>
    </row>
    <row r="12" spans="1:11" s="3" customFormat="1" ht="12" customHeight="1">
      <c r="A12" s="11" t="s">
        <v>12</v>
      </c>
      <c r="B12" s="17"/>
      <c r="C12" s="16"/>
      <c r="D12" s="16"/>
      <c r="E12" s="16"/>
      <c r="F12" s="16"/>
      <c r="G12" s="16"/>
      <c r="H12" s="16"/>
      <c r="I12" s="16"/>
      <c r="J12" s="16"/>
      <c r="K12" s="16"/>
    </row>
    <row r="13" spans="1:11" s="3" customFormat="1" ht="12" customHeight="1">
      <c r="A13" s="11" t="s">
        <v>26</v>
      </c>
      <c r="B13" s="27">
        <v>113200</v>
      </c>
      <c r="C13" s="23">
        <v>19400</v>
      </c>
      <c r="D13" s="23">
        <v>300</v>
      </c>
      <c r="E13" s="23">
        <v>19100</v>
      </c>
      <c r="F13" s="23">
        <v>0</v>
      </c>
      <c r="G13" s="23">
        <v>295</v>
      </c>
      <c r="H13" s="23">
        <v>93800</v>
      </c>
      <c r="I13" s="23">
        <v>9597</v>
      </c>
      <c r="J13" s="23">
        <v>0</v>
      </c>
      <c r="K13" s="23">
        <v>9597</v>
      </c>
    </row>
    <row r="14" spans="1:11" s="3" customFormat="1" ht="12" customHeight="1">
      <c r="A14" s="11" t="s">
        <v>13</v>
      </c>
      <c r="B14" s="27"/>
      <c r="C14" s="23"/>
      <c r="D14" s="23"/>
      <c r="E14" s="23"/>
      <c r="F14" s="23"/>
      <c r="G14" s="23"/>
      <c r="H14" s="23"/>
      <c r="I14" s="23"/>
      <c r="J14" s="23"/>
      <c r="K14" s="23"/>
    </row>
    <row r="15" spans="1:11" s="3" customFormat="1" ht="12" customHeight="1">
      <c r="A15" s="11" t="s">
        <v>27</v>
      </c>
      <c r="B15" s="27">
        <v>120300</v>
      </c>
      <c r="C15" s="23">
        <v>21749</v>
      </c>
      <c r="D15" s="23">
        <v>700</v>
      </c>
      <c r="E15" s="23">
        <v>21049</v>
      </c>
      <c r="F15" s="23">
        <v>0</v>
      </c>
      <c r="G15" s="23">
        <v>395</v>
      </c>
      <c r="H15" s="23">
        <v>98856</v>
      </c>
      <c r="I15" s="23">
        <v>9297</v>
      </c>
      <c r="J15" s="23">
        <v>0</v>
      </c>
      <c r="K15" s="23">
        <v>9297</v>
      </c>
    </row>
    <row r="16" spans="1:11" s="3" customFormat="1" ht="12" customHeight="1">
      <c r="A16" s="11" t="s">
        <v>14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</row>
    <row r="17" spans="1:11" s="3" customFormat="1" ht="12" customHeight="1">
      <c r="A17" s="11"/>
      <c r="B17" s="17"/>
      <c r="C17" s="19"/>
      <c r="D17" s="19"/>
      <c r="E17" s="19"/>
      <c r="F17" s="19"/>
      <c r="G17" s="19"/>
      <c r="H17" s="19"/>
      <c r="I17" s="19"/>
      <c r="J17" s="19"/>
      <c r="K17" s="19"/>
    </row>
    <row r="18" spans="1:11" s="18" customFormat="1" ht="12" customHeight="1">
      <c r="A18" s="20" t="s">
        <v>24</v>
      </c>
      <c r="B18" s="25">
        <v>103500</v>
      </c>
      <c r="C18" s="21">
        <v>28996</v>
      </c>
      <c r="D18" s="21">
        <v>0</v>
      </c>
      <c r="E18" s="21">
        <v>28666</v>
      </c>
      <c r="F18" s="21">
        <v>0</v>
      </c>
      <c r="G18" s="21">
        <v>330</v>
      </c>
      <c r="H18" s="21">
        <v>74504</v>
      </c>
      <c r="I18" s="21">
        <v>7911</v>
      </c>
      <c r="J18" s="21">
        <v>0</v>
      </c>
      <c r="K18" s="21">
        <v>7911</v>
      </c>
    </row>
    <row r="19" spans="1:11" s="18" customFormat="1" ht="12" customHeight="1">
      <c r="A19" s="20" t="s">
        <v>21</v>
      </c>
      <c r="B19" s="26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" customHeight="1">
      <c r="A20" s="12" t="s">
        <v>20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="15" customFormat="1" ht="12" customHeight="1">
      <c r="A21" s="3" t="s">
        <v>28</v>
      </c>
    </row>
    <row r="22" s="15" customFormat="1" ht="12" customHeight="1">
      <c r="A22" s="3" t="s">
        <v>29</v>
      </c>
    </row>
    <row r="23" ht="12" customHeight="1">
      <c r="A23" s="3" t="s">
        <v>15</v>
      </c>
    </row>
    <row r="24" ht="12">
      <c r="A24" s="3" t="s">
        <v>30</v>
      </c>
    </row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</sheetData>
  <sheetProtection/>
  <mergeCells count="42">
    <mergeCell ref="E4:F4"/>
    <mergeCell ref="A3:A6"/>
    <mergeCell ref="H3:H6"/>
    <mergeCell ref="J4:J6"/>
    <mergeCell ref="G4:G6"/>
    <mergeCell ref="B3:B6"/>
    <mergeCell ref="C4:C6"/>
    <mergeCell ref="D4:D6"/>
    <mergeCell ref="I4:I6"/>
    <mergeCell ref="E5:E6"/>
    <mergeCell ref="K18:K19"/>
    <mergeCell ref="K15:K16"/>
    <mergeCell ref="K13:K14"/>
    <mergeCell ref="F5:F6"/>
    <mergeCell ref="K4:K6"/>
    <mergeCell ref="I15:I16"/>
    <mergeCell ref="I13:I14"/>
    <mergeCell ref="H18:H19"/>
    <mergeCell ref="H15:H16"/>
    <mergeCell ref="H13:H14"/>
    <mergeCell ref="B18:B19"/>
    <mergeCell ref="B15:B16"/>
    <mergeCell ref="B13:B14"/>
    <mergeCell ref="C18:C19"/>
    <mergeCell ref="C15:C16"/>
    <mergeCell ref="C13:C14"/>
    <mergeCell ref="D18:D19"/>
    <mergeCell ref="D15:D16"/>
    <mergeCell ref="D13:D14"/>
    <mergeCell ref="J18:J19"/>
    <mergeCell ref="J15:J16"/>
    <mergeCell ref="J13:J14"/>
    <mergeCell ref="G18:G19"/>
    <mergeCell ref="G15:G16"/>
    <mergeCell ref="G13:G14"/>
    <mergeCell ref="I18:I19"/>
    <mergeCell ref="E18:E19"/>
    <mergeCell ref="E15:E16"/>
    <mergeCell ref="F15:F16"/>
    <mergeCell ref="F13:F14"/>
    <mergeCell ref="E13:E14"/>
    <mergeCell ref="F18:F19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2009-01-23T06:55:50Z</cp:lastPrinted>
  <dcterms:created xsi:type="dcterms:W3CDTF">2008-03-10T10:57:58Z</dcterms:created>
  <dcterms:modified xsi:type="dcterms:W3CDTF">2009-02-20T01:45:53Z</dcterms:modified>
  <cp:category/>
  <cp:version/>
  <cp:contentType/>
  <cp:contentStatus/>
</cp:coreProperties>
</file>