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8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'108'!$A$1:$G$26</definedName>
    <definedName name="_9.建__________設__________業">#REF!</definedName>
    <definedName name="\P">#REF!</definedName>
    <definedName name="_xlnm.Print_Area" localSheetId="0">'108'!$A$1:$G$25</definedName>
  </definedNames>
  <calcPr fullCalcOnLoad="1"/>
</workbook>
</file>

<file path=xl/sharedStrings.xml><?xml version="1.0" encoding="utf-8"?>
<sst xmlns="http://schemas.openxmlformats.org/spreadsheetml/2006/main" count="31" uniqueCount="27">
  <si>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</si>
  <si>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</si>
  <si>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</si>
  <si>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</si>
  <si>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</si>
  <si>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</si>
  <si>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</si>
  <si>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</si>
  <si>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</si>
  <si>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</si>
  <si>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</si>
  <si>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</si>
  <si>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</si>
  <si>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</si>
  <si>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</si>
  <si>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</si>
  <si>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</si>
  <si>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</si>
  <si>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</si>
  <si>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r>
      <t>　1</t>
    </r>
    <r>
      <rPr>
        <sz val="10"/>
        <rFont val="ＭＳ 明朝"/>
        <family val="1"/>
      </rPr>
      <t>0</t>
    </r>
  </si>
  <si>
    <r>
      <t>　1</t>
    </r>
    <r>
      <rPr>
        <sz val="10"/>
        <rFont val="ＭＳ 明朝"/>
        <family val="1"/>
      </rPr>
      <t>1</t>
    </r>
  </si>
  <si>
    <r>
      <t>　1</t>
    </r>
    <r>
      <rPr>
        <sz val="10"/>
        <rFont val="ＭＳ 明朝"/>
        <family val="1"/>
      </rPr>
      <t>2</t>
    </r>
  </si>
  <si>
    <r>
      <t>平成</t>
    </r>
    <r>
      <rPr>
        <sz val="10"/>
        <rFont val="ＭＳ 明朝"/>
        <family val="1"/>
      </rPr>
      <t>14年</t>
    </r>
  </si>
  <si>
    <t xml:space="preserve">  18</t>
  </si>
  <si>
    <t xml:space="preserve">  19</t>
  </si>
  <si>
    <t>　108．工事別着工住宅数および床面積</t>
  </si>
  <si>
    <t>資料：（財）建設物価調査会｢建設統計月報｣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</si>
</sst>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4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0" xfId="60" applyNumberFormat="1" applyFo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5" fillId="0" borderId="11" xfId="60" applyFont="1" applyBorder="1" applyAlignment="1" applyProtection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177" fontId="0" fillId="0" borderId="0" xfId="60" applyNumberFormat="1" applyFont="1" applyAlignment="1">
      <alignment vertical="center"/>
      <protection/>
    </xf>
    <xf numFmtId="0" fontId="5" fillId="0" borderId="11" xfId="60" applyFont="1" applyBorder="1" applyAlignment="1" applyProtection="1">
      <alignment horizontal="center" vertical="center"/>
      <protection/>
    </xf>
    <xf numFmtId="177" fontId="0" fillId="0" borderId="13" xfId="60" applyNumberFormat="1" applyFont="1" applyBorder="1" applyProtection="1">
      <alignment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 applyAlignment="1">
      <alignment/>
      <protection/>
    </xf>
    <xf numFmtId="177" fontId="6" fillId="0" borderId="13" xfId="60" applyNumberFormat="1" applyFont="1" applyBorder="1">
      <alignment/>
      <protection/>
    </xf>
    <xf numFmtId="177" fontId="6" fillId="0" borderId="0" xfId="60" applyNumberFormat="1" applyFont="1" applyBorder="1">
      <alignment/>
      <protection/>
    </xf>
    <xf numFmtId="177" fontId="6" fillId="0" borderId="0" xfId="60" applyNumberFormat="1" applyFont="1">
      <alignment/>
      <protection/>
    </xf>
    <xf numFmtId="177" fontId="0" fillId="0" borderId="0" xfId="60" applyNumberFormat="1" applyFont="1" applyBorder="1" applyProtection="1">
      <alignment/>
      <protection/>
    </xf>
    <xf numFmtId="177" fontId="0" fillId="0" borderId="14" xfId="60" applyNumberFormat="1" applyFont="1" applyBorder="1" applyAlignment="1" applyProtection="1">
      <alignment horizontal="left"/>
      <protection/>
    </xf>
    <xf numFmtId="177" fontId="0" fillId="0" borderId="14" xfId="60" applyNumberFormat="1" applyFont="1" applyBorder="1">
      <alignment/>
      <protection/>
    </xf>
    <xf numFmtId="177" fontId="7" fillId="0" borderId="0" xfId="60" applyNumberFormat="1" applyFont="1" applyAlignment="1">
      <alignment/>
      <protection/>
    </xf>
    <xf numFmtId="177" fontId="7" fillId="0" borderId="0" xfId="60" applyNumberFormat="1" applyFont="1" applyBorder="1" applyAlignment="1" applyProtection="1">
      <alignment/>
      <protection/>
    </xf>
    <xf numFmtId="177" fontId="7" fillId="0" borderId="0" xfId="60" applyNumberFormat="1" applyFont="1" applyBorder="1" applyProtection="1">
      <alignment/>
      <protection/>
    </xf>
    <xf numFmtId="177" fontId="7" fillId="0" borderId="0" xfId="60" applyNumberFormat="1" applyFont="1" applyFill="1" applyProtection="1">
      <alignment/>
      <protection/>
    </xf>
    <xf numFmtId="177" fontId="7" fillId="0" borderId="0" xfId="60" applyNumberFormat="1" applyFont="1" applyFill="1" applyAlignment="1">
      <alignment/>
      <protection/>
    </xf>
    <xf numFmtId="177" fontId="7" fillId="0" borderId="0" xfId="60" applyNumberFormat="1" applyFont="1" applyFill="1" applyAlignment="1" applyProtection="1">
      <alignment/>
      <protection/>
    </xf>
    <xf numFmtId="49" fontId="8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>
      <alignment horizontal="center"/>
      <protection/>
    </xf>
    <xf numFmtId="177" fontId="5" fillId="0" borderId="15" xfId="60" applyNumberFormat="1" applyFont="1" applyBorder="1" applyAlignment="1" applyProtection="1">
      <alignment horizontal="center" vertical="center"/>
      <protection/>
    </xf>
    <xf numFmtId="177" fontId="5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25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31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2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3" t="s">
        <v>22</v>
      </c>
      <c r="B5" s="15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30" t="s">
        <v>7</v>
      </c>
      <c r="B6" s="15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30" t="s">
        <v>8</v>
      </c>
      <c r="B7" s="15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3" t="s">
        <v>9</v>
      </c>
      <c r="B8" s="15">
        <v>10241</v>
      </c>
      <c r="C8" s="7">
        <v>858832</v>
      </c>
      <c r="D8" s="7">
        <v>9345</v>
      </c>
      <c r="E8" s="7">
        <v>802987</v>
      </c>
      <c r="F8" s="16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4" t="s">
        <v>23</v>
      </c>
      <c r="B9" s="15">
        <v>10535</v>
      </c>
      <c r="C9" s="7">
        <v>861831</v>
      </c>
      <c r="D9" s="7">
        <v>9610</v>
      </c>
      <c r="E9" s="7">
        <v>815019</v>
      </c>
      <c r="F9" s="16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4"/>
      <c r="B10" s="15"/>
      <c r="C10" s="7"/>
      <c r="D10" s="7"/>
      <c r="E10" s="7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9" customFormat="1" ht="12" customHeight="1">
      <c r="A11" s="29" t="s">
        <v>24</v>
      </c>
      <c r="B11" s="17">
        <f aca="true" t="shared" si="0" ref="B11:G11">SUM(B13:B24)</f>
        <v>10348</v>
      </c>
      <c r="C11" s="18">
        <f t="shared" si="0"/>
        <v>823052</v>
      </c>
      <c r="D11" s="18">
        <f t="shared" si="0"/>
        <v>9563</v>
      </c>
      <c r="E11" s="18">
        <f t="shared" si="0"/>
        <v>777739</v>
      </c>
      <c r="F11" s="18">
        <f t="shared" si="0"/>
        <v>785</v>
      </c>
      <c r="G11" s="18">
        <f t="shared" si="0"/>
        <v>45313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6" ht="12" customHeight="1">
      <c r="A12" s="14"/>
      <c r="B12" s="15"/>
      <c r="F12" s="3"/>
    </row>
    <row r="13" spans="1:7" ht="12" customHeight="1">
      <c r="A13" s="13" t="s">
        <v>10</v>
      </c>
      <c r="B13" s="12">
        <f>D13+F13</f>
        <v>931</v>
      </c>
      <c r="C13" s="20">
        <f aca="true" t="shared" si="1" ref="C13:C24">E13+G13</f>
        <v>72644</v>
      </c>
      <c r="D13" s="26">
        <v>864</v>
      </c>
      <c r="E13" s="26">
        <v>69978</v>
      </c>
      <c r="F13" s="27">
        <v>67</v>
      </c>
      <c r="G13" s="26">
        <v>2666</v>
      </c>
    </row>
    <row r="14" spans="1:7" ht="12" customHeight="1">
      <c r="A14" s="13" t="s">
        <v>11</v>
      </c>
      <c r="B14" s="12">
        <f aca="true" t="shared" si="2" ref="B14:B24">D14+F14</f>
        <v>755</v>
      </c>
      <c r="C14" s="20">
        <f t="shared" si="1"/>
        <v>60897</v>
      </c>
      <c r="D14" s="26">
        <v>702</v>
      </c>
      <c r="E14" s="26">
        <v>57936</v>
      </c>
      <c r="F14" s="27">
        <v>53</v>
      </c>
      <c r="G14" s="26">
        <v>2961</v>
      </c>
    </row>
    <row r="15" spans="1:7" ht="12" customHeight="1">
      <c r="A15" s="13" t="s">
        <v>12</v>
      </c>
      <c r="B15" s="12">
        <f t="shared" si="2"/>
        <v>716</v>
      </c>
      <c r="C15" s="20">
        <f t="shared" si="1"/>
        <v>64565</v>
      </c>
      <c r="D15" s="28">
        <v>644</v>
      </c>
      <c r="E15" s="28">
        <v>58380</v>
      </c>
      <c r="F15" s="27">
        <v>72</v>
      </c>
      <c r="G15" s="26">
        <v>6185</v>
      </c>
    </row>
    <row r="16" spans="1:7" ht="12" customHeight="1">
      <c r="A16" s="13" t="s">
        <v>13</v>
      </c>
      <c r="B16" s="12">
        <f t="shared" si="2"/>
        <v>894</v>
      </c>
      <c r="C16" s="20">
        <f t="shared" si="1"/>
        <v>74486</v>
      </c>
      <c r="D16" s="28">
        <v>806</v>
      </c>
      <c r="E16" s="28">
        <v>68817</v>
      </c>
      <c r="F16" s="27">
        <v>88</v>
      </c>
      <c r="G16" s="26">
        <v>5669</v>
      </c>
    </row>
    <row r="17" spans="1:7" ht="12" customHeight="1">
      <c r="A17" s="13" t="s">
        <v>14</v>
      </c>
      <c r="B17" s="12">
        <f t="shared" si="2"/>
        <v>1074</v>
      </c>
      <c r="C17" s="20">
        <f t="shared" si="1"/>
        <v>91261</v>
      </c>
      <c r="D17" s="28">
        <v>989</v>
      </c>
      <c r="E17" s="28">
        <v>85382</v>
      </c>
      <c r="F17" s="27">
        <v>85</v>
      </c>
      <c r="G17" s="26">
        <v>5879</v>
      </c>
    </row>
    <row r="18" spans="1:7" ht="12" customHeight="1">
      <c r="A18" s="13" t="s">
        <v>15</v>
      </c>
      <c r="B18" s="12">
        <f t="shared" si="2"/>
        <v>1070</v>
      </c>
      <c r="C18" s="20">
        <f t="shared" si="1"/>
        <v>85407</v>
      </c>
      <c r="D18" s="28">
        <v>988</v>
      </c>
      <c r="E18" s="28">
        <v>81596</v>
      </c>
      <c r="F18" s="27">
        <v>82</v>
      </c>
      <c r="G18" s="26">
        <v>3811</v>
      </c>
    </row>
    <row r="19" spans="1:7" ht="12" customHeight="1">
      <c r="A19" s="13" t="s">
        <v>16</v>
      </c>
      <c r="B19" s="12">
        <f t="shared" si="2"/>
        <v>833</v>
      </c>
      <c r="C19" s="20">
        <f t="shared" si="1"/>
        <v>64112</v>
      </c>
      <c r="D19" s="28">
        <v>775</v>
      </c>
      <c r="E19" s="28">
        <v>60876</v>
      </c>
      <c r="F19" s="27">
        <v>58</v>
      </c>
      <c r="G19" s="26">
        <v>3236</v>
      </c>
    </row>
    <row r="20" spans="1:7" ht="12" customHeight="1">
      <c r="A20" s="13" t="s">
        <v>17</v>
      </c>
      <c r="B20" s="12">
        <f t="shared" si="2"/>
        <v>639</v>
      </c>
      <c r="C20" s="20">
        <f t="shared" si="1"/>
        <v>56226</v>
      </c>
      <c r="D20" s="28">
        <v>595</v>
      </c>
      <c r="E20" s="28">
        <v>53862</v>
      </c>
      <c r="F20" s="27">
        <v>44</v>
      </c>
      <c r="G20" s="26">
        <v>2364</v>
      </c>
    </row>
    <row r="21" spans="1:7" ht="12" customHeight="1">
      <c r="A21" s="13" t="s">
        <v>18</v>
      </c>
      <c r="B21" s="12">
        <f t="shared" si="2"/>
        <v>612</v>
      </c>
      <c r="C21" s="20">
        <f t="shared" si="1"/>
        <v>52025</v>
      </c>
      <c r="D21" s="28">
        <v>553</v>
      </c>
      <c r="E21" s="28">
        <v>48289</v>
      </c>
      <c r="F21" s="27">
        <v>59</v>
      </c>
      <c r="G21" s="26">
        <v>3736</v>
      </c>
    </row>
    <row r="22" spans="1:7" ht="12" customHeight="1">
      <c r="A22" s="13" t="s">
        <v>19</v>
      </c>
      <c r="B22" s="12">
        <f t="shared" si="2"/>
        <v>748</v>
      </c>
      <c r="C22" s="20">
        <f t="shared" si="1"/>
        <v>64881</v>
      </c>
      <c r="D22" s="28">
        <v>696</v>
      </c>
      <c r="E22" s="28">
        <v>61827</v>
      </c>
      <c r="F22" s="27">
        <v>52</v>
      </c>
      <c r="G22" s="26">
        <v>3054</v>
      </c>
    </row>
    <row r="23" spans="1:7" ht="12" customHeight="1">
      <c r="A23" s="13" t="s">
        <v>20</v>
      </c>
      <c r="B23" s="12">
        <f t="shared" si="2"/>
        <v>861</v>
      </c>
      <c r="C23" s="20">
        <f t="shared" si="1"/>
        <v>62377</v>
      </c>
      <c r="D23" s="28">
        <v>791</v>
      </c>
      <c r="E23" s="28">
        <v>58877</v>
      </c>
      <c r="F23" s="27">
        <v>70</v>
      </c>
      <c r="G23" s="26">
        <v>3500</v>
      </c>
    </row>
    <row r="24" spans="1:7" ht="12" customHeight="1">
      <c r="A24" s="13" t="s">
        <v>21</v>
      </c>
      <c r="B24" s="12">
        <f t="shared" si="2"/>
        <v>1215</v>
      </c>
      <c r="C24" s="20">
        <f t="shared" si="1"/>
        <v>74171</v>
      </c>
      <c r="D24" s="24">
        <v>1160</v>
      </c>
      <c r="E24" s="24">
        <v>71919</v>
      </c>
      <c r="F24" s="23">
        <v>55</v>
      </c>
      <c r="G24" s="25">
        <v>2252</v>
      </c>
    </row>
    <row r="25" spans="1:7" ht="12" customHeight="1">
      <c r="A25" s="21" t="s">
        <v>26</v>
      </c>
      <c r="B25" s="21"/>
      <c r="C25" s="22"/>
      <c r="D25" s="22"/>
      <c r="E25" s="22"/>
      <c r="F25" s="22"/>
      <c r="G25" s="22"/>
    </row>
    <row r="35" ht="15.75" customHeight="1"/>
    <row r="36" spans="1:2" ht="12" customHeight="1">
      <c r="A36" s="7"/>
      <c r="B36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2009-01-20T02:02:03Z</cp:lastPrinted>
  <dcterms:created xsi:type="dcterms:W3CDTF">2002-02-01T07:12:36Z</dcterms:created>
  <dcterms:modified xsi:type="dcterms:W3CDTF">2009-02-18T04:28:31Z</dcterms:modified>
  <cp:category/>
  <cp:version/>
  <cp:contentType/>
  <cp:contentStatus/>
</cp:coreProperties>
</file>