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46" sheetId="1" r:id="rId1"/>
  </sheets>
  <definedNames>
    <definedName name="_xlnm.Print_Area" localSheetId="0">'246'!$A$1:$K$15</definedName>
  </definedNames>
  <calcPr fullCalcOnLoad="1"/>
</workbook>
</file>

<file path=xl/sharedStrings.xml><?xml version="1.0" encoding="utf-8"?>
<sst xmlns="http://schemas.openxmlformats.org/spreadsheetml/2006/main" count="46" uniqueCount="26">
  <si>
    <t xml:space="preserve"> (単位  人)</t>
  </si>
  <si>
    <t>年次および</t>
  </si>
  <si>
    <t>受　　理　　人　　員</t>
  </si>
  <si>
    <t>既　　　　済　　　　人　　　　員</t>
  </si>
  <si>
    <t>未　済</t>
  </si>
  <si>
    <t>事件</t>
  </si>
  <si>
    <t>総　数</t>
  </si>
  <si>
    <t>旧　受</t>
  </si>
  <si>
    <t>新　受</t>
  </si>
  <si>
    <t>保護処分</t>
  </si>
  <si>
    <t>不開始</t>
  </si>
  <si>
    <t>不処分</t>
  </si>
  <si>
    <t>検察官へ送致</t>
  </si>
  <si>
    <t>その他</t>
  </si>
  <si>
    <t>人　員</t>
  </si>
  <si>
    <t>一般事件</t>
  </si>
  <si>
    <t>男</t>
  </si>
  <si>
    <t>…</t>
  </si>
  <si>
    <t>女</t>
  </si>
  <si>
    <t>道路交通事件</t>
  </si>
  <si>
    <t>その他の事件</t>
  </si>
  <si>
    <t>資料：最高裁判所「裁判統計デ－タベ－スシステム」による</t>
  </si>
  <si>
    <t xml:space="preserve">  18</t>
  </si>
  <si>
    <t xml:space="preserve">  19</t>
  </si>
  <si>
    <t>平成17年</t>
  </si>
  <si>
    <t>246.少年事件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</si>
</sst>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4" fillId="0" borderId="2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41" fontId="4" fillId="0" borderId="0" xfId="16" applyNumberFormat="1" applyFont="1" applyAlignment="1" applyProtection="1">
      <alignment/>
      <protection locked="0"/>
    </xf>
    <xf numFmtId="0" fontId="9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41" fontId="5" fillId="0" borderId="0" xfId="16" applyNumberFormat="1" applyFont="1" applyAlignment="1">
      <alignment/>
    </xf>
    <xf numFmtId="0" fontId="4" fillId="0" borderId="2" xfId="0" applyFont="1" applyBorder="1" applyAlignment="1">
      <alignment horizontal="distributed"/>
    </xf>
    <xf numFmtId="41" fontId="9" fillId="0" borderId="0" xfId="16" applyNumberFormat="1" applyFont="1" applyAlignment="1" applyProtection="1">
      <alignment/>
      <protection locked="0"/>
    </xf>
    <xf numFmtId="41" fontId="4" fillId="0" borderId="0" xfId="16" applyNumberFormat="1" applyFont="1" applyAlignment="1" applyProtection="1">
      <alignment/>
      <protection/>
    </xf>
    <xf numFmtId="0" fontId="4" fillId="0" borderId="2" xfId="0" applyFont="1" applyBorder="1" applyAlignment="1">
      <alignment horizontal="center"/>
    </xf>
    <xf numFmtId="41" fontId="4" fillId="0" borderId="0" xfId="16" applyNumberFormat="1" applyFont="1" applyAlignment="1">
      <alignment horizontal="right"/>
    </xf>
    <xf numFmtId="41" fontId="9" fillId="0" borderId="0" xfId="16" applyNumberFormat="1" applyFont="1" applyAlignment="1" applyProtection="1">
      <alignment horizontal="right"/>
      <protection locked="0"/>
    </xf>
    <xf numFmtId="41" fontId="4" fillId="0" borderId="0" xfId="16" applyNumberFormat="1" applyFont="1" applyAlignment="1" applyProtection="1">
      <alignment horizontal="right"/>
      <protection/>
    </xf>
    <xf numFmtId="0" fontId="4" fillId="0" borderId="8" xfId="0" applyFont="1" applyBorder="1" applyAlignment="1">
      <alignment horizontal="distributed"/>
    </xf>
    <xf numFmtId="41" fontId="4" fillId="0" borderId="10" xfId="16" applyNumberFormat="1" applyFont="1" applyBorder="1" applyAlignment="1">
      <alignment/>
    </xf>
    <xf numFmtId="41" fontId="9" fillId="0" borderId="10" xfId="16" applyNumberFormat="1" applyFont="1" applyBorder="1" applyAlignment="1" applyProtection="1">
      <alignment/>
      <protection locked="0"/>
    </xf>
    <xf numFmtId="41" fontId="4" fillId="0" borderId="10" xfId="16" applyNumberFormat="1" applyFont="1" applyBorder="1" applyAlignment="1" applyProtection="1">
      <alignment/>
      <protection/>
    </xf>
    <xf numFmtId="49" fontId="4" fillId="0" borderId="2" xfId="0" applyNumberFormat="1" applyFont="1" applyBorder="1" applyAlignment="1" applyProtection="1">
      <alignment horizontal="center"/>
      <protection locked="0"/>
    </xf>
    <xf numFmtId="49" fontId="10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 quotePrefix="1">
      <alignment horizontal="center"/>
      <protection locked="0"/>
    </xf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K15"/>
  <sheetViews>
    <sheetView tabSelected="1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4.625" style="0" customWidth="1"/>
    <col min="2" max="8" width="7.625" style="0" customWidth="1"/>
    <col min="9" max="9" width="10.75390625" style="0" customWidth="1"/>
    <col min="10" max="11" width="7.625" style="0" customWidth="1"/>
  </cols>
  <sheetData>
    <row r="1" spans="1:11" s="1" customFormat="1" ht="17.25" customHeight="1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1" customFormat="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0" customFormat="1" ht="19.5" customHeight="1" thickTop="1">
      <c r="A3" s="4" t="s">
        <v>1</v>
      </c>
      <c r="B3" s="5" t="s">
        <v>2</v>
      </c>
      <c r="C3" s="6"/>
      <c r="D3" s="7"/>
      <c r="E3" s="8" t="s">
        <v>3</v>
      </c>
      <c r="F3" s="8"/>
      <c r="G3" s="8"/>
      <c r="H3" s="8"/>
      <c r="I3" s="8"/>
      <c r="J3" s="8"/>
      <c r="K3" s="9" t="s">
        <v>4</v>
      </c>
    </row>
    <row r="4" spans="1:11" s="10" customFormat="1" ht="19.5" customHeight="1">
      <c r="A4" s="11" t="s">
        <v>5</v>
      </c>
      <c r="B4" s="12" t="s">
        <v>6</v>
      </c>
      <c r="C4" s="12" t="s">
        <v>7</v>
      </c>
      <c r="D4" s="12" t="s">
        <v>8</v>
      </c>
      <c r="E4" s="12" t="s">
        <v>6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</row>
    <row r="5" spans="1:11" s="1" customFormat="1" ht="13.5">
      <c r="A5" s="30" t="s">
        <v>24</v>
      </c>
      <c r="B5" s="13">
        <v>2329</v>
      </c>
      <c r="C5" s="13">
        <v>298</v>
      </c>
      <c r="D5" s="13">
        <v>2031</v>
      </c>
      <c r="E5" s="13">
        <v>2015</v>
      </c>
      <c r="F5" s="13">
        <v>368</v>
      </c>
      <c r="G5" s="13">
        <v>850</v>
      </c>
      <c r="H5" s="13">
        <v>522</v>
      </c>
      <c r="I5" s="13">
        <v>90</v>
      </c>
      <c r="J5" s="13">
        <v>185</v>
      </c>
      <c r="K5" s="13">
        <v>314</v>
      </c>
    </row>
    <row r="6" spans="1:11" s="1" customFormat="1" ht="13.5">
      <c r="A6" s="28" t="s">
        <v>22</v>
      </c>
      <c r="B6" s="13">
        <v>1964</v>
      </c>
      <c r="C6" s="13">
        <v>314</v>
      </c>
      <c r="D6" s="13">
        <v>1650</v>
      </c>
      <c r="E6" s="13">
        <v>1686</v>
      </c>
      <c r="F6" s="13">
        <v>295</v>
      </c>
      <c r="G6" s="13">
        <v>667</v>
      </c>
      <c r="H6" s="13">
        <v>457</v>
      </c>
      <c r="I6" s="13">
        <v>91</v>
      </c>
      <c r="J6" s="13">
        <v>176</v>
      </c>
      <c r="K6" s="13">
        <v>278</v>
      </c>
    </row>
    <row r="7" spans="1:11" s="1" customFormat="1" ht="13.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7.25" customHeight="1">
      <c r="A8" s="29" t="s">
        <v>23</v>
      </c>
      <c r="B8" s="16">
        <f aca="true" t="shared" si="0" ref="B8:K8">B10+B13+B14</f>
        <v>1753</v>
      </c>
      <c r="C8" s="16">
        <f>C10+C13+C14</f>
        <v>278</v>
      </c>
      <c r="D8" s="16">
        <f t="shared" si="0"/>
        <v>1475</v>
      </c>
      <c r="E8" s="16">
        <f t="shared" si="0"/>
        <v>1529</v>
      </c>
      <c r="F8" s="16">
        <f t="shared" si="0"/>
        <v>318</v>
      </c>
      <c r="G8" s="16">
        <f t="shared" si="0"/>
        <v>626</v>
      </c>
      <c r="H8" s="16">
        <f t="shared" si="0"/>
        <v>368</v>
      </c>
      <c r="I8" s="16">
        <f t="shared" si="0"/>
        <v>68</v>
      </c>
      <c r="J8" s="16">
        <f t="shared" si="0"/>
        <v>149</v>
      </c>
      <c r="K8" s="16">
        <f t="shared" si="0"/>
        <v>224</v>
      </c>
    </row>
    <row r="9" spans="1:11" ht="13.5">
      <c r="A9" s="17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5" customHeight="1">
      <c r="A10" s="17" t="s">
        <v>15</v>
      </c>
      <c r="B10" s="15">
        <f>SUM(C10:D10)</f>
        <v>1263</v>
      </c>
      <c r="C10" s="18">
        <v>188</v>
      </c>
      <c r="D10" s="18">
        <v>1075</v>
      </c>
      <c r="E10" s="19">
        <f>SUM(F10:J10)</f>
        <v>1105</v>
      </c>
      <c r="F10" s="18">
        <v>198</v>
      </c>
      <c r="G10" s="18">
        <v>509</v>
      </c>
      <c r="H10" s="18">
        <v>282</v>
      </c>
      <c r="I10" s="18">
        <v>27</v>
      </c>
      <c r="J10" s="18">
        <v>89</v>
      </c>
      <c r="K10" s="18">
        <v>158</v>
      </c>
    </row>
    <row r="11" spans="1:11" ht="15" customHeight="1">
      <c r="A11" s="20" t="s">
        <v>16</v>
      </c>
      <c r="B11" s="21" t="s">
        <v>17</v>
      </c>
      <c r="C11" s="22" t="s">
        <v>17</v>
      </c>
      <c r="D11" s="22" t="s">
        <v>17</v>
      </c>
      <c r="E11" s="23" t="s">
        <v>17</v>
      </c>
      <c r="F11" s="22" t="s">
        <v>17</v>
      </c>
      <c r="G11" s="22" t="s">
        <v>17</v>
      </c>
      <c r="H11" s="22" t="s">
        <v>17</v>
      </c>
      <c r="I11" s="22" t="s">
        <v>17</v>
      </c>
      <c r="J11" s="22" t="s">
        <v>17</v>
      </c>
      <c r="K11" s="22" t="s">
        <v>17</v>
      </c>
    </row>
    <row r="12" spans="1:11" ht="15" customHeight="1">
      <c r="A12" s="20" t="s">
        <v>18</v>
      </c>
      <c r="B12" s="21" t="s">
        <v>17</v>
      </c>
      <c r="C12" s="22" t="s">
        <v>17</v>
      </c>
      <c r="D12" s="22" t="s">
        <v>17</v>
      </c>
      <c r="E12" s="23" t="s">
        <v>17</v>
      </c>
      <c r="F12" s="22" t="s">
        <v>17</v>
      </c>
      <c r="G12" s="22" t="s">
        <v>17</v>
      </c>
      <c r="H12" s="22" t="s">
        <v>17</v>
      </c>
      <c r="I12" s="22" t="s">
        <v>17</v>
      </c>
      <c r="J12" s="22" t="s">
        <v>17</v>
      </c>
      <c r="K12" s="22" t="s">
        <v>17</v>
      </c>
    </row>
    <row r="13" spans="1:11" ht="15" customHeight="1">
      <c r="A13" s="17" t="s">
        <v>19</v>
      </c>
      <c r="B13" s="15">
        <f>SUM(C13:D13)</f>
        <v>477</v>
      </c>
      <c r="C13" s="18">
        <v>88</v>
      </c>
      <c r="D13" s="18">
        <v>389</v>
      </c>
      <c r="E13" s="19">
        <f>SUM(F13:J13)</f>
        <v>411</v>
      </c>
      <c r="F13" s="18">
        <v>120</v>
      </c>
      <c r="G13" s="18">
        <v>117</v>
      </c>
      <c r="H13" s="18">
        <v>86</v>
      </c>
      <c r="I13" s="18">
        <v>41</v>
      </c>
      <c r="J13" s="18">
        <v>47</v>
      </c>
      <c r="K13" s="18">
        <v>66</v>
      </c>
    </row>
    <row r="14" spans="1:11" ht="15" customHeight="1">
      <c r="A14" s="24" t="s">
        <v>20</v>
      </c>
      <c r="B14" s="25">
        <f>SUM(C14:D14)</f>
        <v>13</v>
      </c>
      <c r="C14" s="26">
        <v>2</v>
      </c>
      <c r="D14" s="26">
        <v>11</v>
      </c>
      <c r="E14" s="27">
        <f>SUM(F14:J14)</f>
        <v>13</v>
      </c>
      <c r="F14" s="26">
        <v>0</v>
      </c>
      <c r="G14" s="26">
        <v>0</v>
      </c>
      <c r="H14" s="26">
        <v>0</v>
      </c>
      <c r="I14" s="26">
        <v>0</v>
      </c>
      <c r="J14" s="26">
        <v>13</v>
      </c>
      <c r="K14" s="26">
        <v>0</v>
      </c>
    </row>
    <row r="15" spans="1:11" ht="13.5">
      <c r="A15" s="10" t="s">
        <v>21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</sheetData>
  <mergeCells count="1">
    <mergeCell ref="A1:K1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2009-01-29T00:10:58Z</cp:lastPrinted>
  <dcterms:created xsi:type="dcterms:W3CDTF">2008-03-20T03:55:18Z</dcterms:created>
  <dcterms:modified xsi:type="dcterms:W3CDTF">2009-02-06T02:03:19Z</dcterms:modified>
  <cp:category/>
  <cp:version/>
  <cp:contentType/>
  <cp:contentStatus/>
</cp:coreProperties>
</file>