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05" windowWidth="14955" windowHeight="9000" activeTab="0"/>
  </bookViews>
  <sheets>
    <sheet name="188C" sheetId="1" r:id="rId1"/>
  </sheets>
  <definedNames>
    <definedName name="_Regression_Int" localSheetId="0" hidden="1">1</definedName>
    <definedName name="\a" localSheetId="0">'188C'!#REF!</definedName>
    <definedName name="\a">#REF!</definedName>
    <definedName name="\p" localSheetId="0">'188C'!#REF!</definedName>
    <definedName name="\p">#REF!</definedName>
    <definedName name="MOJI" localSheetId="0">'188C'!#REF!</definedName>
    <definedName name="MOJI">#REF!</definedName>
    <definedName name="_xlnm.Print_Area" localSheetId="0">'188C'!$A$1:$L$55</definedName>
    <definedName name="Print_Area_MI" localSheetId="0">'188C'!#REF!</definedName>
    <definedName name="Print_Area_MI">#REF!</definedName>
    <definedName name="SUJI" localSheetId="0">'188C'!#REF!</definedName>
    <definedName name="SUJI">#REF!</definedName>
    <definedName name="数値" localSheetId="0">'188C'!#REF!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<sst xmlns="http://schemas.openxmlformats.org/spreadsheetml/2006/main" count="112" uniqueCount="112">
  <si>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</si>
  <si>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</si>
  <si>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</si>
  <si>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</si>
  <si>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</si>
  <si>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</si>
  <si>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</si>
  <si>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</si>
  <si>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</si>
  <si>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</si>
  <si>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</si>
  <si>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</si>
  <si>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</si>
  <si>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</si>
  <si>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</si>
  <si>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</si>
  <si>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</si>
  <si>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</si>
  <si>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</si>
  <si>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</si>
  <si>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</si>
  <si>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</si>
  <si>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</si>
  <si>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</si>
  <si>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</si>
  <si>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</si>
  <si>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</si>
  <si>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</si>
  <si>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</si>
  <si>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</si>
  <si>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</si>
  <si>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</si>
  <si>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</si>
  <si>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</si>
  <si>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</si>
  <si>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</si>
  <si>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</si>
  <si>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</si>
  <si>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</si>
  <si>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</si>
  <si>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</si>
  <si>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</si>
  <si>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</si>
  <si>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</si>
  <si>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</si>
  <si>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</si>
  <si>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</si>
  <si>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</si>
  <si>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</si>
  <si>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</si>
  <si>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</si>
  <si>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</si>
  <si>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</si>
  <si>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</si>
  <si>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</si>
  <si>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</si>
  <si>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</si>
  <si>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</si>
  <si>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</si>
  <si>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</si>
  <si>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</si>
  <si>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</si>
  <si>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</si>
  <si>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</si>
  <si>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</si>
  <si>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</si>
  <si>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</si>
  <si>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</si>
  <si>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</si>
  <si>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</si>
  <si>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</si>
  <si>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</si>
  <si>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</si>
  <si>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</si>
  <si>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</si>
  <si>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</si>
  <si>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</si>
  <si>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</si>
  <si>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</si>
  <si>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</si>
  <si>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</si>
  <si>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</si>
  <si>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</si>
  <si>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</si>
  <si>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</si>
  <si>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</si>
  <si>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</si>
  <si>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</si>
  <si>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</si>
  <si>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</si>
  <si>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</si>
  <si>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</si>
  <si>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</si>
  <si>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</si>
  <si>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</si>
  <si>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</si>
  <si>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</si>
  <si>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</si>
  <si>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</si>
  <si>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</si>
  <si>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</si>
  <si>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</si>
  <si>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</si>
  <si>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</si>
  <si>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</si>
  <si>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C</t>
  </si>
  <si>
    <t>　都道府県､品目別貨物発送トン数(海運)</t>
  </si>
  <si>
    <t>金  属  ・  機械工業品</t>
  </si>
  <si>
    <t>平成16年度</t>
  </si>
  <si>
    <t>資料：国土交通省｢貨物地域流動調査｣</t>
  </si>
  <si>
    <t>　注１）フェリーにより輸送された自動車及びその積荷を含まない｡</t>
  </si>
  <si>
    <t xml:space="preserve"> 　 ２）港湾統計(年報)を補完して作成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</si>
</sst>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view="pageBreakPreview" zoomScaleSheetLayoutView="100" workbookViewId="0" topLeftCell="A1">
      <selection activeCell="M6" sqref="M6"/>
    </sheetView>
  </sheetViews>
  <sheetFormatPr defaultColWidth="10.66015625" defaultRowHeight="18"/>
  <cols>
    <col min="1" max="1" width="2.58203125" style="1" customWidth="1"/>
    <col min="2" max="2" width="7.58203125" style="2" customWidth="1"/>
    <col min="3" max="3" width="10.58203125" style="2" customWidth="1"/>
    <col min="4" max="5" width="9.58203125" style="2" customWidth="1"/>
    <col min="6" max="6" width="9.58203125" style="1" customWidth="1"/>
    <col min="7" max="12" width="9.58203125" style="2" customWidth="1"/>
    <col min="13" max="16384" width="10.58203125" style="2" customWidth="1"/>
  </cols>
  <sheetData>
    <row r="1" spans="1:12" s="4" customFormat="1" ht="30" customHeight="1">
      <c r="A1" s="3"/>
      <c r="C1" s="5" t="s">
        <v>105</v>
      </c>
      <c r="D1" s="6" t="s">
        <v>106</v>
      </c>
      <c r="E1" s="6"/>
      <c r="F1" s="6"/>
      <c r="G1" s="6"/>
      <c r="H1" s="6"/>
      <c r="I1" s="6"/>
      <c r="J1" s="6"/>
      <c r="K1" s="6"/>
      <c r="L1" s="6"/>
    </row>
    <row r="2" spans="1:12" s="10" customFormat="1" ht="15" customHeight="1" thickBot="1">
      <c r="A2" s="7"/>
      <c r="B2" s="8" t="s">
        <v>0</v>
      </c>
      <c r="C2" s="9"/>
      <c r="D2" s="9"/>
      <c r="E2" s="9"/>
      <c r="F2" s="7"/>
      <c r="G2" s="9"/>
      <c r="H2" s="9"/>
      <c r="I2" s="9"/>
      <c r="J2" s="9"/>
      <c r="K2" s="9"/>
      <c r="L2" s="9"/>
    </row>
    <row r="3" spans="1:13" s="10" customFormat="1" ht="45" customHeight="1" thickTop="1">
      <c r="A3" s="42" t="s">
        <v>1</v>
      </c>
      <c r="B3" s="43"/>
      <c r="C3" s="12" t="s">
        <v>108</v>
      </c>
      <c r="D3" s="13" t="s">
        <v>2</v>
      </c>
      <c r="E3" s="13" t="s">
        <v>3</v>
      </c>
      <c r="F3" s="11" t="s">
        <v>4</v>
      </c>
      <c r="G3" s="14" t="s">
        <v>107</v>
      </c>
      <c r="H3" s="13" t="s">
        <v>5</v>
      </c>
      <c r="I3" s="13" t="s">
        <v>6</v>
      </c>
      <c r="J3" s="13" t="s">
        <v>7</v>
      </c>
      <c r="K3" s="13" t="s">
        <v>8</v>
      </c>
      <c r="L3" s="15" t="s">
        <v>9</v>
      </c>
      <c r="M3" s="16"/>
    </row>
    <row r="4" spans="1:12" s="21" customFormat="1" ht="48" customHeight="1">
      <c r="A4" s="17"/>
      <c r="B4" s="18" t="s">
        <v>10</v>
      </c>
      <c r="C4" s="19">
        <f aca="true" t="shared" si="0" ref="C4:C51">SUM(D4:L4)</f>
        <v>40216527</v>
      </c>
      <c r="D4" s="20">
        <f aca="true" t="shared" si="1" ref="D4:L4">SUM(D5:D51)</f>
        <v>19477</v>
      </c>
      <c r="E4" s="20">
        <f t="shared" si="1"/>
        <v>147406</v>
      </c>
      <c r="F4" s="20">
        <f t="shared" si="1"/>
        <v>24466360</v>
      </c>
      <c r="G4" s="20">
        <f t="shared" si="1"/>
        <v>6207562</v>
      </c>
      <c r="H4" s="20">
        <f t="shared" si="1"/>
        <v>8921780</v>
      </c>
      <c r="I4" s="20">
        <f t="shared" si="1"/>
        <v>22452</v>
      </c>
      <c r="J4" s="20">
        <f t="shared" si="1"/>
        <v>23</v>
      </c>
      <c r="K4" s="20">
        <f t="shared" si="1"/>
        <v>431467</v>
      </c>
      <c r="L4" s="20">
        <f t="shared" si="1"/>
        <v>0</v>
      </c>
    </row>
    <row r="5" spans="1:12" s="10" customFormat="1" ht="18" customHeight="1">
      <c r="A5" s="22" t="s">
        <v>11</v>
      </c>
      <c r="B5" s="23" t="s">
        <v>12</v>
      </c>
      <c r="C5" s="24">
        <f t="shared" si="0"/>
        <v>124087</v>
      </c>
      <c r="D5" s="25">
        <v>0</v>
      </c>
      <c r="E5" s="25">
        <v>0</v>
      </c>
      <c r="F5" s="25">
        <v>14110</v>
      </c>
      <c r="G5" s="25">
        <v>756</v>
      </c>
      <c r="H5" s="25">
        <v>109221</v>
      </c>
      <c r="I5" s="25">
        <v>0</v>
      </c>
      <c r="J5" s="25">
        <v>0</v>
      </c>
      <c r="K5" s="25">
        <v>0</v>
      </c>
      <c r="L5" s="25">
        <v>0</v>
      </c>
    </row>
    <row r="6" spans="1:12" s="10" customFormat="1" ht="18" customHeight="1">
      <c r="A6" s="22" t="s">
        <v>13</v>
      </c>
      <c r="B6" s="26" t="s">
        <v>14</v>
      </c>
      <c r="C6" s="24">
        <f t="shared" si="0"/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</row>
    <row r="7" spans="1:12" s="10" customFormat="1" ht="18" customHeight="1">
      <c r="A7" s="22" t="s">
        <v>15</v>
      </c>
      <c r="B7" s="26" t="s">
        <v>16</v>
      </c>
      <c r="C7" s="24">
        <f t="shared" si="0"/>
        <v>5977</v>
      </c>
      <c r="D7" s="25">
        <v>0</v>
      </c>
      <c r="E7" s="25">
        <v>0</v>
      </c>
      <c r="F7" s="25">
        <v>0</v>
      </c>
      <c r="G7" s="25">
        <v>300</v>
      </c>
      <c r="H7" s="25">
        <v>5677</v>
      </c>
      <c r="I7" s="25">
        <v>0</v>
      </c>
      <c r="J7" s="25">
        <v>0</v>
      </c>
      <c r="K7" s="25">
        <v>0</v>
      </c>
      <c r="L7" s="25">
        <v>0</v>
      </c>
    </row>
    <row r="8" spans="1:12" s="10" customFormat="1" ht="18" customHeight="1">
      <c r="A8" s="22" t="s">
        <v>17</v>
      </c>
      <c r="B8" s="26" t="s">
        <v>18</v>
      </c>
      <c r="C8" s="24">
        <f t="shared" si="0"/>
        <v>196611</v>
      </c>
      <c r="D8" s="25">
        <v>0</v>
      </c>
      <c r="E8" s="25">
        <v>0</v>
      </c>
      <c r="F8" s="25">
        <v>0</v>
      </c>
      <c r="G8" s="25">
        <v>190014</v>
      </c>
      <c r="H8" s="25">
        <v>6597</v>
      </c>
      <c r="I8" s="25">
        <v>0</v>
      </c>
      <c r="J8" s="25">
        <v>0</v>
      </c>
      <c r="K8" s="25">
        <v>0</v>
      </c>
      <c r="L8" s="25">
        <v>0</v>
      </c>
    </row>
    <row r="9" spans="1:12" s="10" customFormat="1" ht="18" customHeight="1">
      <c r="A9" s="22" t="s">
        <v>19</v>
      </c>
      <c r="B9" s="26" t="s">
        <v>20</v>
      </c>
      <c r="C9" s="24">
        <f t="shared" si="0"/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1:12" s="10" customFormat="1" ht="18" customHeight="1">
      <c r="A10" s="22" t="s">
        <v>21</v>
      </c>
      <c r="B10" s="26" t="s">
        <v>22</v>
      </c>
      <c r="C10" s="24">
        <f t="shared" si="0"/>
        <v>13799</v>
      </c>
      <c r="D10" s="25">
        <v>0</v>
      </c>
      <c r="E10" s="25">
        <v>0</v>
      </c>
      <c r="F10" s="25">
        <v>0</v>
      </c>
      <c r="G10" s="25">
        <v>0</v>
      </c>
      <c r="H10" s="25">
        <v>13799</v>
      </c>
      <c r="I10" s="25">
        <v>0</v>
      </c>
      <c r="J10" s="25">
        <v>0</v>
      </c>
      <c r="K10" s="25">
        <v>0</v>
      </c>
      <c r="L10" s="25">
        <v>0</v>
      </c>
    </row>
    <row r="11" spans="1:12" s="10" customFormat="1" ht="18" customHeight="1">
      <c r="A11" s="22" t="s">
        <v>23</v>
      </c>
      <c r="B11" s="26" t="s">
        <v>24</v>
      </c>
      <c r="C11" s="24">
        <f t="shared" si="0"/>
        <v>15135</v>
      </c>
      <c r="D11" s="25">
        <v>0</v>
      </c>
      <c r="E11" s="25">
        <v>0</v>
      </c>
      <c r="F11" s="25">
        <v>0</v>
      </c>
      <c r="G11" s="25">
        <v>0</v>
      </c>
      <c r="H11" s="25">
        <v>15135</v>
      </c>
      <c r="I11" s="25">
        <v>0</v>
      </c>
      <c r="J11" s="25">
        <v>0</v>
      </c>
      <c r="K11" s="25">
        <v>0</v>
      </c>
      <c r="L11" s="25">
        <v>0</v>
      </c>
    </row>
    <row r="12" spans="1:12" s="10" customFormat="1" ht="18" customHeight="1">
      <c r="A12" s="22" t="s">
        <v>25</v>
      </c>
      <c r="B12" s="26" t="s">
        <v>26</v>
      </c>
      <c r="C12" s="24">
        <f t="shared" si="0"/>
        <v>259157</v>
      </c>
      <c r="D12" s="25">
        <v>0</v>
      </c>
      <c r="E12" s="25">
        <v>0</v>
      </c>
      <c r="F12" s="25">
        <v>6350</v>
      </c>
      <c r="G12" s="25">
        <v>208278</v>
      </c>
      <c r="H12" s="25">
        <v>37371</v>
      </c>
      <c r="I12" s="25">
        <v>0</v>
      </c>
      <c r="J12" s="25">
        <v>0</v>
      </c>
      <c r="K12" s="25">
        <v>7158</v>
      </c>
      <c r="L12" s="25">
        <v>0</v>
      </c>
    </row>
    <row r="13" spans="1:12" s="10" customFormat="1" ht="18" customHeight="1">
      <c r="A13" s="22" t="s">
        <v>27</v>
      </c>
      <c r="B13" s="26" t="s">
        <v>28</v>
      </c>
      <c r="C13" s="24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s="10" customFormat="1" ht="18" customHeight="1">
      <c r="A14" s="22" t="s">
        <v>29</v>
      </c>
      <c r="B14" s="26" t="s">
        <v>30</v>
      </c>
      <c r="C14" s="24">
        <f t="shared" si="0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s="10" customFormat="1" ht="18" customHeight="1">
      <c r="A15" s="22" t="s">
        <v>31</v>
      </c>
      <c r="B15" s="26" t="s">
        <v>32</v>
      </c>
      <c r="C15" s="24">
        <f t="shared" si="0"/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s="10" customFormat="1" ht="18" customHeight="1">
      <c r="A16" s="22" t="s">
        <v>33</v>
      </c>
      <c r="B16" s="26" t="s">
        <v>34</v>
      </c>
      <c r="C16" s="24">
        <f t="shared" si="0"/>
        <v>1651929</v>
      </c>
      <c r="D16" s="25">
        <v>1184</v>
      </c>
      <c r="E16" s="25">
        <v>0</v>
      </c>
      <c r="F16" s="25">
        <v>645846</v>
      </c>
      <c r="G16" s="25">
        <v>756535</v>
      </c>
      <c r="H16" s="25">
        <v>248364</v>
      </c>
      <c r="I16" s="25">
        <v>0</v>
      </c>
      <c r="J16" s="25">
        <v>0</v>
      </c>
      <c r="K16" s="25">
        <v>0</v>
      </c>
      <c r="L16" s="25">
        <v>0</v>
      </c>
    </row>
    <row r="17" spans="1:12" s="10" customFormat="1" ht="18" customHeight="1">
      <c r="A17" s="22" t="s">
        <v>35</v>
      </c>
      <c r="B17" s="26" t="s">
        <v>36</v>
      </c>
      <c r="C17" s="24">
        <f t="shared" si="0"/>
        <v>560008</v>
      </c>
      <c r="D17" s="25">
        <v>0</v>
      </c>
      <c r="E17" s="25">
        <v>0</v>
      </c>
      <c r="F17" s="25">
        <v>377382</v>
      </c>
      <c r="G17" s="25">
        <v>148616</v>
      </c>
      <c r="H17" s="25">
        <v>34010</v>
      </c>
      <c r="I17" s="25">
        <v>0</v>
      </c>
      <c r="J17" s="25">
        <v>0</v>
      </c>
      <c r="K17" s="25">
        <v>0</v>
      </c>
      <c r="L17" s="25">
        <v>0</v>
      </c>
    </row>
    <row r="18" spans="1:12" s="10" customFormat="1" ht="18" customHeight="1">
      <c r="A18" s="22" t="s">
        <v>37</v>
      </c>
      <c r="B18" s="26" t="s">
        <v>38</v>
      </c>
      <c r="C18" s="24">
        <f t="shared" si="0"/>
        <v>1676428</v>
      </c>
      <c r="D18" s="25">
        <v>1581</v>
      </c>
      <c r="E18" s="25">
        <v>0</v>
      </c>
      <c r="F18" s="25">
        <v>1253252</v>
      </c>
      <c r="G18" s="25">
        <v>157784</v>
      </c>
      <c r="H18" s="25">
        <v>263811</v>
      </c>
      <c r="I18" s="25">
        <v>0</v>
      </c>
      <c r="J18" s="25">
        <v>0</v>
      </c>
      <c r="K18" s="25">
        <v>0</v>
      </c>
      <c r="L18" s="25">
        <v>0</v>
      </c>
    </row>
    <row r="19" spans="1:12" s="10" customFormat="1" ht="18" customHeight="1">
      <c r="A19" s="22" t="s">
        <v>39</v>
      </c>
      <c r="B19" s="26" t="s">
        <v>40</v>
      </c>
      <c r="C19" s="24">
        <f t="shared" si="0"/>
        <v>247810</v>
      </c>
      <c r="D19" s="25">
        <v>0</v>
      </c>
      <c r="E19" s="25">
        <v>0</v>
      </c>
      <c r="F19" s="25">
        <v>65175</v>
      </c>
      <c r="G19" s="25">
        <v>15903</v>
      </c>
      <c r="H19" s="25">
        <v>166732</v>
      </c>
      <c r="I19" s="25">
        <v>0</v>
      </c>
      <c r="J19" s="25">
        <v>0</v>
      </c>
      <c r="K19" s="25">
        <v>0</v>
      </c>
      <c r="L19" s="25">
        <v>0</v>
      </c>
    </row>
    <row r="20" spans="1:12" s="10" customFormat="1" ht="18" customHeight="1">
      <c r="A20" s="22" t="s">
        <v>41</v>
      </c>
      <c r="B20" s="26" t="s">
        <v>42</v>
      </c>
      <c r="C20" s="24">
        <f t="shared" si="0"/>
        <v>10304</v>
      </c>
      <c r="D20" s="25">
        <v>0</v>
      </c>
      <c r="E20" s="25">
        <v>0</v>
      </c>
      <c r="F20" s="25">
        <v>0</v>
      </c>
      <c r="G20" s="25">
        <v>0</v>
      </c>
      <c r="H20" s="25">
        <v>10304</v>
      </c>
      <c r="I20" s="25">
        <v>0</v>
      </c>
      <c r="J20" s="25">
        <v>0</v>
      </c>
      <c r="K20" s="25">
        <v>0</v>
      </c>
      <c r="L20" s="25">
        <v>0</v>
      </c>
    </row>
    <row r="21" spans="1:12" s="10" customFormat="1" ht="18" customHeight="1">
      <c r="A21" s="22" t="s">
        <v>43</v>
      </c>
      <c r="B21" s="26" t="s">
        <v>44</v>
      </c>
      <c r="C21" s="24">
        <f t="shared" si="0"/>
        <v>202393</v>
      </c>
      <c r="D21" s="25">
        <v>0</v>
      </c>
      <c r="E21" s="25">
        <v>0</v>
      </c>
      <c r="F21" s="25">
        <v>11642</v>
      </c>
      <c r="G21" s="25">
        <v>0</v>
      </c>
      <c r="H21" s="25">
        <v>190751</v>
      </c>
      <c r="I21" s="25">
        <v>0</v>
      </c>
      <c r="J21" s="25">
        <v>0</v>
      </c>
      <c r="K21" s="25">
        <v>0</v>
      </c>
      <c r="L21" s="25">
        <v>0</v>
      </c>
    </row>
    <row r="22" spans="1:12" s="10" customFormat="1" ht="18" customHeight="1">
      <c r="A22" s="22" t="s">
        <v>45</v>
      </c>
      <c r="B22" s="26" t="s">
        <v>46</v>
      </c>
      <c r="C22" s="24">
        <f t="shared" si="0"/>
        <v>103969</v>
      </c>
      <c r="D22" s="25">
        <v>0</v>
      </c>
      <c r="E22" s="25">
        <v>0</v>
      </c>
      <c r="F22" s="25">
        <v>0</v>
      </c>
      <c r="G22" s="25">
        <v>0</v>
      </c>
      <c r="H22" s="25">
        <v>103969</v>
      </c>
      <c r="I22" s="25">
        <v>0</v>
      </c>
      <c r="J22" s="25">
        <v>0</v>
      </c>
      <c r="K22" s="25">
        <v>0</v>
      </c>
      <c r="L22" s="25">
        <v>0</v>
      </c>
    </row>
    <row r="23" spans="1:12" s="10" customFormat="1" ht="18" customHeight="1">
      <c r="A23" s="22" t="s">
        <v>47</v>
      </c>
      <c r="B23" s="26" t="s">
        <v>48</v>
      </c>
      <c r="C23" s="24">
        <f t="shared" si="0"/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s="10" customFormat="1" ht="18" customHeight="1">
      <c r="A24" s="22" t="s">
        <v>49</v>
      </c>
      <c r="B24" s="26" t="s">
        <v>50</v>
      </c>
      <c r="C24" s="24">
        <f t="shared" si="0"/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s="10" customFormat="1" ht="18" customHeight="1">
      <c r="A25" s="22" t="s">
        <v>51</v>
      </c>
      <c r="B25" s="26" t="s">
        <v>52</v>
      </c>
      <c r="C25" s="24">
        <f t="shared" si="0"/>
        <v>154648</v>
      </c>
      <c r="D25" s="25">
        <v>537</v>
      </c>
      <c r="E25" s="25">
        <v>0</v>
      </c>
      <c r="F25" s="25">
        <v>7825</v>
      </c>
      <c r="G25" s="25">
        <v>21357</v>
      </c>
      <c r="H25" s="25">
        <v>124329</v>
      </c>
      <c r="I25" s="25">
        <v>0</v>
      </c>
      <c r="J25" s="25">
        <v>0</v>
      </c>
      <c r="K25" s="25">
        <v>600</v>
      </c>
      <c r="L25" s="25">
        <v>0</v>
      </c>
    </row>
    <row r="26" spans="1:12" s="10" customFormat="1" ht="18" customHeight="1">
      <c r="A26" s="22" t="s">
        <v>53</v>
      </c>
      <c r="B26" s="26" t="s">
        <v>54</v>
      </c>
      <c r="C26" s="24">
        <f t="shared" si="0"/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</row>
    <row r="27" spans="1:12" s="10" customFormat="1" ht="18" customHeight="1">
      <c r="A27" s="22" t="s">
        <v>55</v>
      </c>
      <c r="B27" s="26" t="s">
        <v>56</v>
      </c>
      <c r="C27" s="24">
        <f t="shared" si="0"/>
        <v>839277</v>
      </c>
      <c r="D27" s="25">
        <v>0</v>
      </c>
      <c r="E27" s="25">
        <v>250</v>
      </c>
      <c r="F27" s="25">
        <v>149128</v>
      </c>
      <c r="G27" s="25">
        <v>452565</v>
      </c>
      <c r="H27" s="25">
        <v>237334</v>
      </c>
      <c r="I27" s="25">
        <v>0</v>
      </c>
      <c r="J27" s="25">
        <v>0</v>
      </c>
      <c r="K27" s="25">
        <v>0</v>
      </c>
      <c r="L27" s="25">
        <v>0</v>
      </c>
    </row>
    <row r="28" spans="1:12" s="10" customFormat="1" ht="18" customHeight="1">
      <c r="A28" s="22" t="s">
        <v>57</v>
      </c>
      <c r="B28" s="26" t="s">
        <v>58</v>
      </c>
      <c r="C28" s="24">
        <f t="shared" si="0"/>
        <v>179893</v>
      </c>
      <c r="D28" s="25">
        <v>0</v>
      </c>
      <c r="E28" s="25">
        <v>105397</v>
      </c>
      <c r="F28" s="25">
        <v>0</v>
      </c>
      <c r="G28" s="25">
        <v>0</v>
      </c>
      <c r="H28" s="25">
        <v>74496</v>
      </c>
      <c r="I28" s="25">
        <v>0</v>
      </c>
      <c r="J28" s="25">
        <v>0</v>
      </c>
      <c r="K28" s="25">
        <v>0</v>
      </c>
      <c r="L28" s="25">
        <v>0</v>
      </c>
    </row>
    <row r="29" spans="1:12" s="10" customFormat="1" ht="18" customHeight="1">
      <c r="A29" s="22" t="s">
        <v>59</v>
      </c>
      <c r="B29" s="26" t="s">
        <v>60</v>
      </c>
      <c r="C29" s="24">
        <f t="shared" si="0"/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1:12" s="10" customFormat="1" ht="18" customHeight="1">
      <c r="A30" s="22" t="s">
        <v>61</v>
      </c>
      <c r="B30" s="26" t="s">
        <v>62</v>
      </c>
      <c r="C30" s="24">
        <f t="shared" si="0"/>
        <v>28010</v>
      </c>
      <c r="D30" s="25">
        <v>0</v>
      </c>
      <c r="E30" s="25">
        <v>0</v>
      </c>
      <c r="F30" s="25">
        <v>0</v>
      </c>
      <c r="G30" s="25">
        <v>7847</v>
      </c>
      <c r="H30" s="25">
        <v>20163</v>
      </c>
      <c r="I30" s="25">
        <v>0</v>
      </c>
      <c r="J30" s="25">
        <v>0</v>
      </c>
      <c r="K30" s="25">
        <v>0</v>
      </c>
      <c r="L30" s="25">
        <v>0</v>
      </c>
    </row>
    <row r="31" spans="1:12" s="10" customFormat="1" ht="18" customHeight="1">
      <c r="A31" s="22" t="s">
        <v>63</v>
      </c>
      <c r="B31" s="26" t="s">
        <v>64</v>
      </c>
      <c r="C31" s="24">
        <f t="shared" si="0"/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1:12" s="10" customFormat="1" ht="18" customHeight="1">
      <c r="A32" s="22" t="s">
        <v>65</v>
      </c>
      <c r="B32" s="26" t="s">
        <v>66</v>
      </c>
      <c r="C32" s="24">
        <f t="shared" si="0"/>
        <v>94499</v>
      </c>
      <c r="D32" s="25">
        <v>0</v>
      </c>
      <c r="E32" s="25">
        <v>0</v>
      </c>
      <c r="F32" s="25">
        <v>4814</v>
      </c>
      <c r="G32" s="25">
        <v>0</v>
      </c>
      <c r="H32" s="25">
        <v>89685</v>
      </c>
      <c r="I32" s="25">
        <v>0</v>
      </c>
      <c r="J32" s="25">
        <v>0</v>
      </c>
      <c r="K32" s="25">
        <v>0</v>
      </c>
      <c r="L32" s="25">
        <v>0</v>
      </c>
    </row>
    <row r="33" spans="1:12" s="10" customFormat="1" ht="18" customHeight="1">
      <c r="A33" s="22" t="s">
        <v>67</v>
      </c>
      <c r="B33" s="26" t="s">
        <v>68</v>
      </c>
      <c r="C33" s="24">
        <f t="shared" si="0"/>
        <v>1561229</v>
      </c>
      <c r="D33" s="25">
        <v>1097</v>
      </c>
      <c r="E33" s="25">
        <v>0</v>
      </c>
      <c r="F33" s="25">
        <v>135289</v>
      </c>
      <c r="G33" s="25">
        <v>1041996</v>
      </c>
      <c r="H33" s="25">
        <v>372609</v>
      </c>
      <c r="I33" s="25">
        <v>0</v>
      </c>
      <c r="J33" s="25">
        <v>0</v>
      </c>
      <c r="K33" s="25">
        <v>10238</v>
      </c>
      <c r="L33" s="25">
        <v>0</v>
      </c>
    </row>
    <row r="34" spans="1:12" s="10" customFormat="1" ht="18" customHeight="1">
      <c r="A34" s="22" t="s">
        <v>69</v>
      </c>
      <c r="B34" s="26" t="s">
        <v>70</v>
      </c>
      <c r="C34" s="24">
        <f t="shared" si="0"/>
        <v>1920598</v>
      </c>
      <c r="D34" s="25">
        <v>670</v>
      </c>
      <c r="E34" s="25">
        <v>0</v>
      </c>
      <c r="F34" s="25">
        <v>618658</v>
      </c>
      <c r="G34" s="25">
        <v>955660</v>
      </c>
      <c r="H34" s="25">
        <v>300607</v>
      </c>
      <c r="I34" s="25">
        <v>150</v>
      </c>
      <c r="J34" s="25">
        <v>0</v>
      </c>
      <c r="K34" s="25">
        <v>44853</v>
      </c>
      <c r="L34" s="25">
        <v>0</v>
      </c>
    </row>
    <row r="35" spans="1:12" s="10" customFormat="1" ht="18" customHeight="1">
      <c r="A35" s="22" t="s">
        <v>71</v>
      </c>
      <c r="B35" s="26" t="s">
        <v>72</v>
      </c>
      <c r="C35" s="24">
        <f t="shared" si="0"/>
        <v>354913</v>
      </c>
      <c r="D35" s="25">
        <v>0</v>
      </c>
      <c r="E35" s="25">
        <v>0</v>
      </c>
      <c r="F35" s="25">
        <v>25232</v>
      </c>
      <c r="G35" s="25">
        <v>0</v>
      </c>
      <c r="H35" s="25">
        <v>329681</v>
      </c>
      <c r="I35" s="25">
        <v>0</v>
      </c>
      <c r="J35" s="25">
        <v>0</v>
      </c>
      <c r="K35" s="25">
        <v>0</v>
      </c>
      <c r="L35" s="25">
        <v>0</v>
      </c>
    </row>
    <row r="36" spans="1:12" s="10" customFormat="1" ht="18" customHeight="1">
      <c r="A36" s="22" t="s">
        <v>73</v>
      </c>
      <c r="B36" s="26" t="s">
        <v>74</v>
      </c>
      <c r="C36" s="24">
        <f t="shared" si="0"/>
        <v>133548</v>
      </c>
      <c r="D36" s="25">
        <v>0</v>
      </c>
      <c r="E36" s="25">
        <v>0</v>
      </c>
      <c r="F36" s="25">
        <v>67060</v>
      </c>
      <c r="G36" s="25">
        <v>0</v>
      </c>
      <c r="H36" s="25">
        <v>66488</v>
      </c>
      <c r="I36" s="25">
        <v>0</v>
      </c>
      <c r="J36" s="25">
        <v>0</v>
      </c>
      <c r="K36" s="25">
        <v>0</v>
      </c>
      <c r="L36" s="25">
        <v>0</v>
      </c>
    </row>
    <row r="37" spans="1:12" s="10" customFormat="1" ht="18" customHeight="1">
      <c r="A37" s="22" t="s">
        <v>75</v>
      </c>
      <c r="B37" s="26" t="s">
        <v>76</v>
      </c>
      <c r="C37" s="24">
        <f t="shared" si="0"/>
        <v>2740095</v>
      </c>
      <c r="D37" s="25">
        <v>653</v>
      </c>
      <c r="E37" s="25">
        <v>0</v>
      </c>
      <c r="F37" s="25">
        <v>2200975</v>
      </c>
      <c r="G37" s="25">
        <v>9782</v>
      </c>
      <c r="H37" s="25">
        <v>520834</v>
      </c>
      <c r="I37" s="25">
        <v>0</v>
      </c>
      <c r="J37" s="25">
        <v>0</v>
      </c>
      <c r="K37" s="25">
        <v>7851</v>
      </c>
      <c r="L37" s="25">
        <v>0</v>
      </c>
    </row>
    <row r="38" spans="1:12" s="10" customFormat="1" ht="18" customHeight="1">
      <c r="A38" s="22" t="s">
        <v>77</v>
      </c>
      <c r="B38" s="26" t="s">
        <v>78</v>
      </c>
      <c r="C38" s="24">
        <f t="shared" si="0"/>
        <v>2207989</v>
      </c>
      <c r="D38" s="25">
        <v>0</v>
      </c>
      <c r="E38" s="25">
        <v>3980</v>
      </c>
      <c r="F38" s="25">
        <v>1530126</v>
      </c>
      <c r="G38" s="25">
        <v>222977</v>
      </c>
      <c r="H38" s="25">
        <v>450477</v>
      </c>
      <c r="I38" s="25">
        <v>0</v>
      </c>
      <c r="J38" s="25">
        <v>0</v>
      </c>
      <c r="K38" s="25">
        <v>429</v>
      </c>
      <c r="L38" s="25">
        <v>0</v>
      </c>
    </row>
    <row r="39" spans="1:12" s="10" customFormat="1" ht="18" customHeight="1">
      <c r="A39" s="22" t="s">
        <v>79</v>
      </c>
      <c r="B39" s="26" t="s">
        <v>80</v>
      </c>
      <c r="C39" s="24">
        <f t="shared" si="0"/>
        <v>9546550</v>
      </c>
      <c r="D39" s="25">
        <v>0</v>
      </c>
      <c r="E39" s="25">
        <v>844</v>
      </c>
      <c r="F39" s="25">
        <v>8184386</v>
      </c>
      <c r="G39" s="25">
        <v>576655</v>
      </c>
      <c r="H39" s="25">
        <v>703503</v>
      </c>
      <c r="I39" s="25">
        <v>0</v>
      </c>
      <c r="J39" s="25">
        <v>0</v>
      </c>
      <c r="K39" s="25">
        <v>81162</v>
      </c>
      <c r="L39" s="25">
        <v>0</v>
      </c>
    </row>
    <row r="40" spans="1:12" s="10" customFormat="1" ht="18" customHeight="1">
      <c r="A40" s="22" t="s">
        <v>81</v>
      </c>
      <c r="B40" s="26" t="s">
        <v>82</v>
      </c>
      <c r="C40" s="24">
        <f t="shared" si="0"/>
        <v>677817</v>
      </c>
      <c r="D40" s="25">
        <v>0</v>
      </c>
      <c r="E40" s="25">
        <v>0</v>
      </c>
      <c r="F40" s="25">
        <v>307805</v>
      </c>
      <c r="G40" s="25">
        <v>206374</v>
      </c>
      <c r="H40" s="25">
        <v>156756</v>
      </c>
      <c r="I40" s="25">
        <v>6882</v>
      </c>
      <c r="J40" s="25">
        <v>0</v>
      </c>
      <c r="K40" s="25">
        <v>0</v>
      </c>
      <c r="L40" s="25">
        <v>0</v>
      </c>
    </row>
    <row r="41" spans="1:12" s="10" customFormat="1" ht="18" customHeight="1">
      <c r="A41" s="22" t="s">
        <v>83</v>
      </c>
      <c r="B41" s="26" t="s">
        <v>84</v>
      </c>
      <c r="C41" s="24">
        <f t="shared" si="0"/>
        <v>925462</v>
      </c>
      <c r="D41" s="25">
        <v>36</v>
      </c>
      <c r="E41" s="25">
        <v>36935</v>
      </c>
      <c r="F41" s="25">
        <v>483593</v>
      </c>
      <c r="G41" s="25">
        <v>87459</v>
      </c>
      <c r="H41" s="25">
        <v>316844</v>
      </c>
      <c r="I41" s="25">
        <v>0</v>
      </c>
      <c r="J41" s="25">
        <v>0</v>
      </c>
      <c r="K41" s="25">
        <v>595</v>
      </c>
      <c r="L41" s="25">
        <v>0</v>
      </c>
    </row>
    <row r="42" spans="1:12" s="10" customFormat="1" ht="18" customHeight="1">
      <c r="A42" s="22" t="s">
        <v>85</v>
      </c>
      <c r="B42" s="26" t="s">
        <v>86</v>
      </c>
      <c r="C42" s="24">
        <f t="shared" si="0"/>
        <v>137295</v>
      </c>
      <c r="D42" s="25">
        <v>0</v>
      </c>
      <c r="E42" s="25">
        <v>0</v>
      </c>
      <c r="F42" s="25">
        <v>72330</v>
      </c>
      <c r="G42" s="25">
        <v>1088</v>
      </c>
      <c r="H42" s="25">
        <v>62364</v>
      </c>
      <c r="I42" s="25">
        <v>0</v>
      </c>
      <c r="J42" s="25">
        <v>0</v>
      </c>
      <c r="K42" s="25">
        <v>1513</v>
      </c>
      <c r="L42" s="25">
        <v>0</v>
      </c>
    </row>
    <row r="43" spans="1:12" s="10" customFormat="1" ht="18" customHeight="1">
      <c r="A43" s="22" t="s">
        <v>87</v>
      </c>
      <c r="B43" s="26" t="s">
        <v>88</v>
      </c>
      <c r="C43" s="24">
        <f t="shared" si="0"/>
        <v>205649</v>
      </c>
      <c r="D43" s="25">
        <v>0</v>
      </c>
      <c r="E43" s="25">
        <v>0</v>
      </c>
      <c r="F43" s="25">
        <v>112180</v>
      </c>
      <c r="G43" s="25">
        <v>1497</v>
      </c>
      <c r="H43" s="25">
        <v>89176</v>
      </c>
      <c r="I43" s="25">
        <v>0</v>
      </c>
      <c r="J43" s="25">
        <v>0</v>
      </c>
      <c r="K43" s="25">
        <v>2796</v>
      </c>
      <c r="L43" s="25">
        <v>0</v>
      </c>
    </row>
    <row r="44" spans="1:12" s="10" customFormat="1" ht="18" customHeight="1">
      <c r="A44" s="22" t="s">
        <v>89</v>
      </c>
      <c r="B44" s="26" t="s">
        <v>90</v>
      </c>
      <c r="C44" s="24">
        <f t="shared" si="0"/>
        <v>3578112</v>
      </c>
      <c r="D44" s="25">
        <v>0</v>
      </c>
      <c r="E44" s="25">
        <v>0</v>
      </c>
      <c r="F44" s="25">
        <v>1558370</v>
      </c>
      <c r="G44" s="25">
        <v>658339</v>
      </c>
      <c r="H44" s="25">
        <v>1360906</v>
      </c>
      <c r="I44" s="25">
        <v>0</v>
      </c>
      <c r="J44" s="25">
        <v>0</v>
      </c>
      <c r="K44" s="25">
        <v>497</v>
      </c>
      <c r="L44" s="25">
        <v>0</v>
      </c>
    </row>
    <row r="45" spans="1:12" s="10" customFormat="1" ht="18" customHeight="1">
      <c r="A45" s="22" t="s">
        <v>91</v>
      </c>
      <c r="B45" s="26" t="s">
        <v>92</v>
      </c>
      <c r="C45" s="24">
        <f t="shared" si="0"/>
        <v>271450</v>
      </c>
      <c r="D45" s="25">
        <v>0</v>
      </c>
      <c r="E45" s="25">
        <v>0</v>
      </c>
      <c r="F45" s="25">
        <v>16600</v>
      </c>
      <c r="G45" s="25">
        <v>101912</v>
      </c>
      <c r="H45" s="25">
        <v>152938</v>
      </c>
      <c r="I45" s="25">
        <v>0</v>
      </c>
      <c r="J45" s="25">
        <v>0</v>
      </c>
      <c r="K45" s="25">
        <v>0</v>
      </c>
      <c r="L45" s="25">
        <v>0</v>
      </c>
    </row>
    <row r="46" spans="1:12" s="10" customFormat="1" ht="18" customHeight="1">
      <c r="A46" s="22" t="s">
        <v>93</v>
      </c>
      <c r="B46" s="26" t="s">
        <v>94</v>
      </c>
      <c r="C46" s="24">
        <f t="shared" si="0"/>
        <v>954544</v>
      </c>
      <c r="D46" s="25">
        <v>0</v>
      </c>
      <c r="E46" s="25">
        <v>0</v>
      </c>
      <c r="F46" s="25">
        <v>241534</v>
      </c>
      <c r="G46" s="25">
        <v>237856</v>
      </c>
      <c r="H46" s="25">
        <v>472842</v>
      </c>
      <c r="I46" s="25">
        <v>0</v>
      </c>
      <c r="J46" s="25">
        <v>0</v>
      </c>
      <c r="K46" s="25">
        <v>2312</v>
      </c>
      <c r="L46" s="25">
        <v>0</v>
      </c>
    </row>
    <row r="47" spans="1:12" s="10" customFormat="1" ht="18" customHeight="1">
      <c r="A47" s="22" t="s">
        <v>95</v>
      </c>
      <c r="B47" s="26" t="s">
        <v>96</v>
      </c>
      <c r="C47" s="24">
        <f t="shared" si="0"/>
        <v>661813</v>
      </c>
      <c r="D47" s="25">
        <v>0</v>
      </c>
      <c r="E47" s="25">
        <v>0</v>
      </c>
      <c r="F47" s="25">
        <v>194193</v>
      </c>
      <c r="G47" s="25">
        <v>102257</v>
      </c>
      <c r="H47" s="25">
        <v>365013</v>
      </c>
      <c r="I47" s="25">
        <v>0</v>
      </c>
      <c r="J47" s="25">
        <v>0</v>
      </c>
      <c r="K47" s="25">
        <v>350</v>
      </c>
      <c r="L47" s="25">
        <v>0</v>
      </c>
    </row>
    <row r="48" spans="1:12" s="21" customFormat="1" ht="54" customHeight="1">
      <c r="A48" s="27" t="s">
        <v>97</v>
      </c>
      <c r="B48" s="28" t="s">
        <v>98</v>
      </c>
      <c r="C48" s="29">
        <f t="shared" si="0"/>
        <v>5273309</v>
      </c>
      <c r="D48" s="30">
        <v>12291</v>
      </c>
      <c r="E48" s="30">
        <v>0</v>
      </c>
      <c r="F48" s="30">
        <v>4913509</v>
      </c>
      <c r="G48" s="30">
        <v>12541</v>
      </c>
      <c r="H48" s="30">
        <v>53157</v>
      </c>
      <c r="I48" s="30">
        <v>10825</v>
      </c>
      <c r="J48" s="30">
        <v>23</v>
      </c>
      <c r="K48" s="30">
        <v>270963</v>
      </c>
      <c r="L48" s="30">
        <v>0</v>
      </c>
    </row>
    <row r="49" spans="1:12" s="10" customFormat="1" ht="18" customHeight="1">
      <c r="A49" s="22" t="s">
        <v>99</v>
      </c>
      <c r="B49" s="26" t="s">
        <v>100</v>
      </c>
      <c r="C49" s="24">
        <f t="shared" si="0"/>
        <v>1367854</v>
      </c>
      <c r="D49" s="25">
        <v>513</v>
      </c>
      <c r="E49" s="25">
        <v>0</v>
      </c>
      <c r="F49" s="25">
        <v>768784</v>
      </c>
      <c r="G49" s="25">
        <v>0</v>
      </c>
      <c r="H49" s="25">
        <v>598557</v>
      </c>
      <c r="I49" s="25">
        <v>0</v>
      </c>
      <c r="J49" s="25">
        <v>0</v>
      </c>
      <c r="K49" s="25">
        <v>0</v>
      </c>
      <c r="L49" s="25">
        <v>0</v>
      </c>
    </row>
    <row r="50" spans="1:12" s="10" customFormat="1" ht="18" customHeight="1">
      <c r="A50" s="22" t="s">
        <v>101</v>
      </c>
      <c r="B50" s="26" t="s">
        <v>102</v>
      </c>
      <c r="C50" s="24">
        <f t="shared" si="0"/>
        <v>1269800</v>
      </c>
      <c r="D50" s="25">
        <v>915</v>
      </c>
      <c r="E50" s="25">
        <v>0</v>
      </c>
      <c r="F50" s="25">
        <v>499712</v>
      </c>
      <c r="G50" s="25">
        <v>31114</v>
      </c>
      <c r="H50" s="25">
        <v>738059</v>
      </c>
      <c r="I50" s="25">
        <v>0</v>
      </c>
      <c r="J50" s="25">
        <v>0</v>
      </c>
      <c r="K50" s="25">
        <v>0</v>
      </c>
      <c r="L50" s="25">
        <v>0</v>
      </c>
    </row>
    <row r="51" spans="1:12" s="10" customFormat="1" ht="18" customHeight="1">
      <c r="A51" s="22" t="s">
        <v>103</v>
      </c>
      <c r="B51" s="26" t="s">
        <v>104</v>
      </c>
      <c r="C51" s="24">
        <f t="shared" si="0"/>
        <v>64566</v>
      </c>
      <c r="D51" s="25">
        <v>0</v>
      </c>
      <c r="E51" s="25">
        <v>0</v>
      </c>
      <c r="F51" s="25">
        <v>500</v>
      </c>
      <c r="G51" s="25">
        <v>100</v>
      </c>
      <c r="H51" s="25">
        <v>59221</v>
      </c>
      <c r="I51" s="25">
        <v>4595</v>
      </c>
      <c r="J51" s="25">
        <v>0</v>
      </c>
      <c r="K51" s="25">
        <v>150</v>
      </c>
      <c r="L51" s="25">
        <v>0</v>
      </c>
    </row>
    <row r="52" spans="1:12" s="10" customFormat="1" ht="15" customHeight="1">
      <c r="A52" s="31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10" customFormat="1" ht="15" customHeight="1">
      <c r="A53" s="41" t="s">
        <v>109</v>
      </c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</row>
    <row r="54" spans="1:5" s="10" customFormat="1" ht="15" customHeight="1">
      <c r="A54" s="10" t="s">
        <v>110</v>
      </c>
      <c r="B54" s="36"/>
      <c r="C54" s="36"/>
      <c r="E54" s="35"/>
    </row>
    <row r="55" spans="1:5" s="10" customFormat="1" ht="15" customHeight="1">
      <c r="A55" s="37" t="s">
        <v>111</v>
      </c>
      <c r="B55" s="36"/>
      <c r="C55" s="36"/>
      <c r="E55" s="35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2002-02-04T04:23:32Z</dcterms:created>
  <dcterms:modified xsi:type="dcterms:W3CDTF">2007-06-25T06:19:39Z</dcterms:modified>
  <cp:category/>
  <cp:version/>
  <cp:contentType/>
  <cp:contentStatus/>
</cp:coreProperties>
</file>