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5B" sheetId="1" r:id="rId1"/>
  </sheets>
  <definedNames>
    <definedName name="_xlnm.Print_Area" localSheetId="0">'255B'!$A$1:$I$28</definedName>
  </definedNames>
  <calcPr fullCalcOnLoad="1"/>
</workbook>
</file>

<file path=xl/sharedStrings.xml><?xml version="1.0" encoding="utf-8"?>
<sst xmlns="http://schemas.openxmlformats.org/spreadsheetml/2006/main" count="60" uniqueCount="40">
  <si>
    <t xml:space="preserve"> (単位  件)</t>
  </si>
  <si>
    <t>Ｂ．　商　　　業　　　法　　　人</t>
  </si>
  <si>
    <t>総　数</t>
  </si>
  <si>
    <t>その他の</t>
  </si>
  <si>
    <t>合名会社</t>
  </si>
  <si>
    <t>合資会社</t>
  </si>
  <si>
    <t>株式会社</t>
  </si>
  <si>
    <t>有限会社</t>
  </si>
  <si>
    <t>計</t>
  </si>
  <si>
    <t>法 人 等</t>
  </si>
  <si>
    <t>総数</t>
  </si>
  <si>
    <t>設立</t>
  </si>
  <si>
    <t>…</t>
  </si>
  <si>
    <t>合併による設立</t>
  </si>
  <si>
    <t>組織変更による設立</t>
  </si>
  <si>
    <t>支店設置</t>
  </si>
  <si>
    <t>本店又は支店の移転</t>
  </si>
  <si>
    <t>資本の増加</t>
  </si>
  <si>
    <t>転換社債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</si>
  <si>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</si>
  <si>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</si>
  <si>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</si>
  <si>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</si>
  <si>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</si>
  <si>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</si>
  <si>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</si>
  <si>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</si>
  <si>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</si>
  <si>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</si>
  <si>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</si>
  <si>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</si>
  <si>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資料：大分地方法務局</t>
  </si>
  <si>
    <t>合併による資本の増加</t>
  </si>
  <si>
    <t>平成16年</t>
  </si>
  <si>
    <t>平　　成　　17　　年</t>
  </si>
  <si>
    <t>会　　　　　　　　社</t>
  </si>
  <si>
    <t>会社分割による設立</t>
  </si>
  <si>
    <t>…</t>
  </si>
  <si>
    <t>破産、民事再生に関する登記</t>
  </si>
  <si>
    <t>種        類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</si>
</sst>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distributed"/>
    </xf>
    <xf numFmtId="41" fontId="6" fillId="0" borderId="2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41" fontId="10" fillId="0" borderId="0" xfId="16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41" fontId="4" fillId="0" borderId="2" xfId="16" applyNumberFormat="1" applyFont="1" applyBorder="1" applyAlignment="1">
      <alignment/>
    </xf>
    <xf numFmtId="41" fontId="11" fillId="0" borderId="0" xfId="16" applyNumberFormat="1" applyFont="1" applyAlignment="1">
      <alignment/>
    </xf>
    <xf numFmtId="41" fontId="11" fillId="0" borderId="0" xfId="16" applyNumberFormat="1" applyFont="1" applyAlignment="1">
      <alignment horizontal="right"/>
    </xf>
    <xf numFmtId="0" fontId="12" fillId="0" borderId="0" xfId="0" applyFont="1" applyAlignment="1">
      <alignment/>
    </xf>
    <xf numFmtId="41" fontId="11" fillId="0" borderId="0" xfId="16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0" fontId="4" fillId="0" borderId="3" xfId="0" applyFont="1" applyBorder="1" applyAlignment="1">
      <alignment horizontal="distributed"/>
    </xf>
    <xf numFmtId="41" fontId="4" fillId="0" borderId="4" xfId="0" applyNumberFormat="1" applyFont="1" applyBorder="1" applyAlignment="1">
      <alignment/>
    </xf>
    <xf numFmtId="41" fontId="11" fillId="0" borderId="3" xfId="0" applyNumberFormat="1" applyFont="1" applyBorder="1" applyAlignment="1">
      <alignment/>
    </xf>
    <xf numFmtId="41" fontId="11" fillId="0" borderId="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41" fontId="4" fillId="0" borderId="2" xfId="16" applyNumberFormat="1" applyFont="1" applyBorder="1" applyAlignment="1">
      <alignment horizontal="right"/>
    </xf>
    <xf numFmtId="41" fontId="4" fillId="0" borderId="0" xfId="16" applyNumberFormat="1" applyFont="1" applyAlignment="1">
      <alignment/>
    </xf>
    <xf numFmtId="41" fontId="4" fillId="0" borderId="0" xfId="16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3" xfId="0" applyNumberFormat="1" applyFont="1" applyBorder="1" applyAlignment="1">
      <alignment/>
    </xf>
    <xf numFmtId="0" fontId="7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I30"/>
  <sheetViews>
    <sheetView tabSelected="1" view="pageBreakPreview" zoomScaleSheetLayoutView="100" workbookViewId="0" topLeftCell="A1">
      <selection activeCell="K21" sqref="K21"/>
    </sheetView>
  </sheetViews>
  <sheetFormatPr defaultColWidth="9.00390625" defaultRowHeight="13.5"/>
  <cols>
    <col min="1" max="1" width="25.25390625" style="0" customWidth="1"/>
  </cols>
  <sheetData>
    <row r="1" spans="1:6" ht="15" customHeight="1" thickBot="1">
      <c r="A1" s="1" t="s">
        <v>0</v>
      </c>
      <c r="B1" s="2"/>
      <c r="C1" s="34" t="s">
        <v>1</v>
      </c>
      <c r="D1" s="3"/>
      <c r="E1" s="2"/>
      <c r="F1" s="2"/>
    </row>
    <row r="2" spans="1:9" s="30" customFormat="1" ht="12.75" customHeight="1" thickTop="1">
      <c r="A2" s="38" t="s">
        <v>39</v>
      </c>
      <c r="B2" s="41" t="s">
        <v>33</v>
      </c>
      <c r="C2" s="28" t="s">
        <v>34</v>
      </c>
      <c r="D2" s="29"/>
      <c r="E2" s="29"/>
      <c r="F2" s="29"/>
      <c r="G2" s="29"/>
      <c r="H2" s="29"/>
      <c r="I2" s="29"/>
    </row>
    <row r="3" spans="1:9" s="30" customFormat="1" ht="13.5">
      <c r="A3" s="39"/>
      <c r="B3" s="42"/>
      <c r="C3" s="44" t="s">
        <v>2</v>
      </c>
      <c r="D3" s="35" t="s">
        <v>35</v>
      </c>
      <c r="E3" s="36"/>
      <c r="F3" s="36"/>
      <c r="G3" s="36"/>
      <c r="H3" s="37"/>
      <c r="I3" s="31" t="s">
        <v>3</v>
      </c>
    </row>
    <row r="4" spans="1:9" s="30" customFormat="1" ht="13.5">
      <c r="A4" s="40"/>
      <c r="B4" s="43"/>
      <c r="C4" s="43"/>
      <c r="D4" s="32" t="s">
        <v>4</v>
      </c>
      <c r="E4" s="32" t="s">
        <v>5</v>
      </c>
      <c r="F4" s="32" t="s">
        <v>6</v>
      </c>
      <c r="G4" s="32" t="s">
        <v>7</v>
      </c>
      <c r="H4" s="33" t="s">
        <v>8</v>
      </c>
      <c r="I4" s="32" t="s">
        <v>9</v>
      </c>
    </row>
    <row r="5" spans="1:9" s="8" customFormat="1" ht="22.5" customHeight="1">
      <c r="A5" s="4" t="s">
        <v>10</v>
      </c>
      <c r="B5" s="5">
        <v>14582</v>
      </c>
      <c r="C5" s="6">
        <f>SUM(H5+I5)</f>
        <v>15005</v>
      </c>
      <c r="D5" s="6">
        <f>SUM(D6:D27)</f>
        <v>12</v>
      </c>
      <c r="E5" s="6">
        <f>SUM(E6:E27)</f>
        <v>87</v>
      </c>
      <c r="F5" s="6">
        <f>SUM(F6:F27)</f>
        <v>6572</v>
      </c>
      <c r="G5" s="6">
        <f>SUM(G6:G27)</f>
        <v>4345</v>
      </c>
      <c r="H5" s="6">
        <f>SUM(H6:H27)</f>
        <v>11016</v>
      </c>
      <c r="I5" s="7">
        <v>3989</v>
      </c>
    </row>
    <row r="6" spans="1:9" ht="17.25" customHeight="1">
      <c r="A6" s="9" t="s">
        <v>11</v>
      </c>
      <c r="B6" s="10">
        <v>689</v>
      </c>
      <c r="C6" s="24">
        <f>+H6</f>
        <v>682</v>
      </c>
      <c r="D6" s="11">
        <v>1</v>
      </c>
      <c r="E6" s="11">
        <v>13</v>
      </c>
      <c r="F6" s="11">
        <v>81</v>
      </c>
      <c r="G6" s="11">
        <v>587</v>
      </c>
      <c r="H6" s="24">
        <f>SUM(D6:G6)</f>
        <v>682</v>
      </c>
      <c r="I6" s="12" t="s">
        <v>12</v>
      </c>
    </row>
    <row r="7" spans="1:9" s="13" customFormat="1" ht="13.5">
      <c r="A7" s="9" t="s">
        <v>13</v>
      </c>
      <c r="B7" s="10">
        <v>0</v>
      </c>
      <c r="C7" s="24">
        <f aca="true" t="shared" si="0" ref="C7:C27">+H7</f>
        <v>0</v>
      </c>
      <c r="D7" s="11">
        <v>0</v>
      </c>
      <c r="E7" s="11">
        <v>0</v>
      </c>
      <c r="F7" s="11">
        <v>0</v>
      </c>
      <c r="G7" s="11">
        <v>0</v>
      </c>
      <c r="H7" s="24">
        <f aca="true" t="shared" si="1" ref="H7:H27">SUM(D7:G7)</f>
        <v>0</v>
      </c>
      <c r="I7" s="12" t="s">
        <v>12</v>
      </c>
    </row>
    <row r="8" spans="1:9" ht="13.5">
      <c r="A8" s="9" t="s">
        <v>14</v>
      </c>
      <c r="B8" s="10">
        <v>61</v>
      </c>
      <c r="C8" s="24">
        <f t="shared" si="0"/>
        <v>49</v>
      </c>
      <c r="D8" s="11">
        <v>0</v>
      </c>
      <c r="E8" s="11">
        <v>0</v>
      </c>
      <c r="F8" s="11">
        <v>48</v>
      </c>
      <c r="G8" s="11">
        <v>1</v>
      </c>
      <c r="H8" s="24">
        <f t="shared" si="1"/>
        <v>49</v>
      </c>
      <c r="I8" s="12" t="s">
        <v>12</v>
      </c>
    </row>
    <row r="9" spans="1:9" ht="13.5">
      <c r="A9" s="9" t="s">
        <v>36</v>
      </c>
      <c r="B9" s="23" t="s">
        <v>37</v>
      </c>
      <c r="C9" s="24">
        <f t="shared" si="0"/>
        <v>3</v>
      </c>
      <c r="D9" s="11">
        <v>0</v>
      </c>
      <c r="E9" s="11"/>
      <c r="F9" s="11">
        <v>1</v>
      </c>
      <c r="G9" s="11">
        <v>2</v>
      </c>
      <c r="H9" s="24">
        <f t="shared" si="1"/>
        <v>3</v>
      </c>
      <c r="I9" s="12"/>
    </row>
    <row r="10" spans="1:9" ht="13.5">
      <c r="A10" s="9" t="s">
        <v>15</v>
      </c>
      <c r="B10" s="10">
        <v>169</v>
      </c>
      <c r="C10" s="24">
        <f t="shared" si="0"/>
        <v>161</v>
      </c>
      <c r="D10" s="11">
        <v>0</v>
      </c>
      <c r="E10" s="11">
        <v>0</v>
      </c>
      <c r="F10" s="11">
        <v>130</v>
      </c>
      <c r="G10" s="11">
        <v>31</v>
      </c>
      <c r="H10" s="24">
        <f t="shared" si="1"/>
        <v>161</v>
      </c>
      <c r="I10" s="12" t="s">
        <v>12</v>
      </c>
    </row>
    <row r="11" spans="1:9" ht="13.5">
      <c r="A11" s="9" t="s">
        <v>16</v>
      </c>
      <c r="B11" s="10">
        <v>850</v>
      </c>
      <c r="C11" s="25">
        <f t="shared" si="0"/>
        <v>882</v>
      </c>
      <c r="D11" s="14">
        <v>0</v>
      </c>
      <c r="E11" s="14">
        <v>2</v>
      </c>
      <c r="F11" s="14">
        <v>388</v>
      </c>
      <c r="G11" s="14">
        <v>492</v>
      </c>
      <c r="H11" s="25">
        <f t="shared" si="1"/>
        <v>882</v>
      </c>
      <c r="I11" s="12" t="s">
        <v>12</v>
      </c>
    </row>
    <row r="12" spans="1:9" ht="13.5">
      <c r="A12" s="9" t="s">
        <v>17</v>
      </c>
      <c r="B12" s="10">
        <v>312</v>
      </c>
      <c r="C12" s="25">
        <f t="shared" si="0"/>
        <v>288</v>
      </c>
      <c r="D12" s="14">
        <v>0</v>
      </c>
      <c r="E12" s="14">
        <v>0</v>
      </c>
      <c r="F12" s="14">
        <v>186</v>
      </c>
      <c r="G12" s="14">
        <v>102</v>
      </c>
      <c r="H12" s="25">
        <f t="shared" si="1"/>
        <v>288</v>
      </c>
      <c r="I12" s="12" t="s">
        <v>12</v>
      </c>
    </row>
    <row r="13" spans="1:9" ht="13.5">
      <c r="A13" s="9" t="s">
        <v>32</v>
      </c>
      <c r="B13" s="10">
        <v>16</v>
      </c>
      <c r="C13" s="25">
        <f t="shared" si="0"/>
        <v>9</v>
      </c>
      <c r="D13" s="14">
        <v>0</v>
      </c>
      <c r="E13" s="14">
        <v>0</v>
      </c>
      <c r="F13" s="14">
        <v>9</v>
      </c>
      <c r="G13" s="14">
        <v>0</v>
      </c>
      <c r="H13" s="25">
        <f t="shared" si="1"/>
        <v>9</v>
      </c>
      <c r="I13" s="12" t="s">
        <v>12</v>
      </c>
    </row>
    <row r="14" spans="1:9" ht="13.5">
      <c r="A14" s="9" t="s">
        <v>18</v>
      </c>
      <c r="B14" s="10">
        <v>18</v>
      </c>
      <c r="C14" s="25">
        <f t="shared" si="0"/>
        <v>15</v>
      </c>
      <c r="D14" s="14">
        <v>0</v>
      </c>
      <c r="E14" s="14">
        <v>0</v>
      </c>
      <c r="F14" s="14">
        <v>15</v>
      </c>
      <c r="G14" s="14">
        <v>0</v>
      </c>
      <c r="H14" s="25">
        <f t="shared" si="1"/>
        <v>15</v>
      </c>
      <c r="I14" s="12" t="s">
        <v>12</v>
      </c>
    </row>
    <row r="15" spans="1:9" ht="13.5">
      <c r="A15" s="9" t="s">
        <v>38</v>
      </c>
      <c r="B15" s="15">
        <v>129</v>
      </c>
      <c r="C15" s="26">
        <f t="shared" si="0"/>
        <v>112</v>
      </c>
      <c r="D15" s="16">
        <v>0</v>
      </c>
      <c r="E15" s="16">
        <v>1</v>
      </c>
      <c r="F15" s="16">
        <v>56</v>
      </c>
      <c r="G15" s="16">
        <v>55</v>
      </c>
      <c r="H15" s="26">
        <f t="shared" si="1"/>
        <v>112</v>
      </c>
      <c r="I15" s="12" t="s">
        <v>12</v>
      </c>
    </row>
    <row r="16" spans="1:9" ht="13.5">
      <c r="A16" s="9" t="s">
        <v>19</v>
      </c>
      <c r="B16" s="15">
        <v>335</v>
      </c>
      <c r="C16" s="26">
        <f t="shared" si="0"/>
        <v>317</v>
      </c>
      <c r="D16" s="16">
        <v>1</v>
      </c>
      <c r="E16" s="16">
        <v>9</v>
      </c>
      <c r="F16" s="16">
        <v>77</v>
      </c>
      <c r="G16" s="16">
        <v>230</v>
      </c>
      <c r="H16" s="26">
        <f t="shared" si="1"/>
        <v>317</v>
      </c>
      <c r="I16" s="12" t="s">
        <v>12</v>
      </c>
    </row>
    <row r="17" spans="1:9" ht="13.5">
      <c r="A17" s="9" t="s">
        <v>20</v>
      </c>
      <c r="B17" s="15">
        <v>34</v>
      </c>
      <c r="C17" s="26">
        <f t="shared" si="0"/>
        <v>24</v>
      </c>
      <c r="D17" s="16">
        <v>1</v>
      </c>
      <c r="E17" s="16">
        <v>0</v>
      </c>
      <c r="F17" s="16">
        <v>16</v>
      </c>
      <c r="G17" s="16">
        <v>7</v>
      </c>
      <c r="H17" s="26">
        <f t="shared" si="1"/>
        <v>24</v>
      </c>
      <c r="I17" s="12" t="s">
        <v>12</v>
      </c>
    </row>
    <row r="18" spans="1:9" ht="13.5">
      <c r="A18" s="9" t="s">
        <v>21</v>
      </c>
      <c r="B18" s="15">
        <v>59</v>
      </c>
      <c r="C18" s="26">
        <f t="shared" si="0"/>
        <v>49</v>
      </c>
      <c r="D18" s="16">
        <v>0</v>
      </c>
      <c r="E18" s="16">
        <v>0</v>
      </c>
      <c r="F18" s="16">
        <v>1</v>
      </c>
      <c r="G18" s="16">
        <v>48</v>
      </c>
      <c r="H18" s="26">
        <f t="shared" si="1"/>
        <v>49</v>
      </c>
      <c r="I18" s="12" t="s">
        <v>12</v>
      </c>
    </row>
    <row r="19" spans="1:9" ht="13.5">
      <c r="A19" s="9" t="s">
        <v>22</v>
      </c>
      <c r="B19" s="15">
        <v>20</v>
      </c>
      <c r="C19" s="26">
        <f t="shared" si="0"/>
        <v>16</v>
      </c>
      <c r="D19" s="16">
        <v>0</v>
      </c>
      <c r="E19" s="16">
        <v>0</v>
      </c>
      <c r="F19" s="16">
        <v>9</v>
      </c>
      <c r="G19" s="16">
        <v>7</v>
      </c>
      <c r="H19" s="26">
        <f t="shared" si="1"/>
        <v>16</v>
      </c>
      <c r="I19" s="12" t="s">
        <v>12</v>
      </c>
    </row>
    <row r="20" spans="1:9" ht="13.5">
      <c r="A20" s="9" t="s">
        <v>23</v>
      </c>
      <c r="B20" s="15">
        <v>1</v>
      </c>
      <c r="C20" s="26">
        <f t="shared" si="0"/>
        <v>2</v>
      </c>
      <c r="D20" s="16">
        <v>0</v>
      </c>
      <c r="E20" s="16">
        <v>0</v>
      </c>
      <c r="F20" s="16">
        <v>2</v>
      </c>
      <c r="G20" s="16">
        <v>0</v>
      </c>
      <c r="H20" s="26">
        <f t="shared" si="1"/>
        <v>2</v>
      </c>
      <c r="I20" s="12" t="s">
        <v>12</v>
      </c>
    </row>
    <row r="21" spans="1:9" ht="13.5">
      <c r="A21" s="9" t="s">
        <v>24</v>
      </c>
      <c r="B21" s="15">
        <v>328</v>
      </c>
      <c r="C21" s="26">
        <f t="shared" si="0"/>
        <v>298</v>
      </c>
      <c r="D21" s="16">
        <v>1</v>
      </c>
      <c r="E21" s="16">
        <v>7</v>
      </c>
      <c r="F21" s="16">
        <v>75</v>
      </c>
      <c r="G21" s="16">
        <v>215</v>
      </c>
      <c r="H21" s="26">
        <f t="shared" si="1"/>
        <v>298</v>
      </c>
      <c r="I21" s="12" t="s">
        <v>12</v>
      </c>
    </row>
    <row r="22" spans="1:9" ht="13.5">
      <c r="A22" s="9" t="s">
        <v>25</v>
      </c>
      <c r="B22" s="15">
        <v>2</v>
      </c>
      <c r="C22" s="26">
        <f t="shared" si="0"/>
        <v>14</v>
      </c>
      <c r="D22" s="16">
        <v>0</v>
      </c>
      <c r="E22" s="16">
        <v>0</v>
      </c>
      <c r="F22" s="16">
        <v>14</v>
      </c>
      <c r="G22" s="16">
        <v>0</v>
      </c>
      <c r="H22" s="26">
        <f t="shared" si="1"/>
        <v>14</v>
      </c>
      <c r="I22" s="12" t="s">
        <v>12</v>
      </c>
    </row>
    <row r="23" spans="1:9" ht="13.5">
      <c r="A23" s="9" t="s">
        <v>26</v>
      </c>
      <c r="B23" s="15">
        <v>264</v>
      </c>
      <c r="C23" s="26">
        <f t="shared" si="0"/>
        <v>257</v>
      </c>
      <c r="D23" s="16">
        <v>0</v>
      </c>
      <c r="E23" s="16">
        <v>6</v>
      </c>
      <c r="F23" s="16">
        <v>69</v>
      </c>
      <c r="G23" s="16">
        <v>182</v>
      </c>
      <c r="H23" s="26">
        <f t="shared" si="1"/>
        <v>257</v>
      </c>
      <c r="I23" s="12" t="s">
        <v>12</v>
      </c>
    </row>
    <row r="24" spans="1:9" ht="13.5">
      <c r="A24" s="9" t="s">
        <v>27</v>
      </c>
      <c r="B24" s="15">
        <v>7369</v>
      </c>
      <c r="C24" s="26">
        <f t="shared" si="0"/>
        <v>7465</v>
      </c>
      <c r="D24" s="16">
        <v>7</v>
      </c>
      <c r="E24" s="16">
        <v>42</v>
      </c>
      <c r="F24" s="16">
        <v>5088</v>
      </c>
      <c r="G24" s="16">
        <v>2328</v>
      </c>
      <c r="H24" s="26">
        <f t="shared" si="1"/>
        <v>7465</v>
      </c>
      <c r="I24" s="12" t="s">
        <v>12</v>
      </c>
    </row>
    <row r="25" spans="1:9" ht="13.5">
      <c r="A25" s="9" t="s">
        <v>28</v>
      </c>
      <c r="B25" s="15">
        <v>95</v>
      </c>
      <c r="C25" s="26">
        <f t="shared" si="0"/>
        <v>141</v>
      </c>
      <c r="D25" s="16">
        <v>1</v>
      </c>
      <c r="E25" s="16">
        <v>5</v>
      </c>
      <c r="F25" s="16">
        <v>87</v>
      </c>
      <c r="G25" s="16">
        <v>48</v>
      </c>
      <c r="H25" s="26">
        <f t="shared" si="1"/>
        <v>141</v>
      </c>
      <c r="I25" s="12" t="s">
        <v>12</v>
      </c>
    </row>
    <row r="26" spans="1:9" ht="13.5">
      <c r="A26" s="9" t="s">
        <v>29</v>
      </c>
      <c r="B26" s="15">
        <v>176</v>
      </c>
      <c r="C26" s="26">
        <f t="shared" si="0"/>
        <v>183</v>
      </c>
      <c r="D26" s="16">
        <v>0</v>
      </c>
      <c r="E26" s="16">
        <v>2</v>
      </c>
      <c r="F26" s="16">
        <v>172</v>
      </c>
      <c r="G26" s="16">
        <v>9</v>
      </c>
      <c r="H26" s="26">
        <f t="shared" si="1"/>
        <v>183</v>
      </c>
      <c r="I26" s="12" t="s">
        <v>12</v>
      </c>
    </row>
    <row r="27" spans="1:9" ht="13.5">
      <c r="A27" s="17" t="s">
        <v>30</v>
      </c>
      <c r="B27" s="18">
        <v>27</v>
      </c>
      <c r="C27" s="27">
        <f t="shared" si="0"/>
        <v>49</v>
      </c>
      <c r="D27" s="19">
        <v>0</v>
      </c>
      <c r="E27" s="19">
        <v>0</v>
      </c>
      <c r="F27" s="19">
        <v>48</v>
      </c>
      <c r="G27" s="19">
        <v>1</v>
      </c>
      <c r="H27" s="27">
        <f t="shared" si="1"/>
        <v>49</v>
      </c>
      <c r="I27" s="20" t="s">
        <v>12</v>
      </c>
    </row>
    <row r="28" ht="13.5">
      <c r="A28" s="21" t="s">
        <v>31</v>
      </c>
    </row>
    <row r="29" ht="13.5">
      <c r="A29" s="22"/>
    </row>
    <row r="30" ht="13.5">
      <c r="A30" s="9"/>
    </row>
  </sheetData>
  <mergeCells count="4">
    <mergeCell ref="D3:H3"/>
    <mergeCell ref="A2:A4"/>
    <mergeCell ref="B2:B4"/>
    <mergeCell ref="C3:C4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2007-04-27T03:15:48Z</cp:lastPrinted>
  <dcterms:created xsi:type="dcterms:W3CDTF">2002-02-05T00:50:12Z</dcterms:created>
  <dcterms:modified xsi:type="dcterms:W3CDTF">2007-06-18T07:12:11Z</dcterms:modified>
  <cp:category/>
  <cp:version/>
  <cp:contentType/>
  <cp:contentStatus/>
</cp:coreProperties>
</file>