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16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<sst xmlns="http://schemas.openxmlformats.org/spreadsheetml/2006/main" count="34" uniqueCount="34">
  <si>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16．月　間　日　照　時　間</t>
  </si>
  <si>
    <t xml:space="preserve">     (単位：時間）</t>
  </si>
  <si>
    <t>年 計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</si>
  <si>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</si>
  <si>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</si>
  <si>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</si>
  <si>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</si>
  <si>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</si>
  <si>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</si>
  <si>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</si>
  <si>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</si>
  <si>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</si>
  <si>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</si>
  <si>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</si>
  <si>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</si>
  <si>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国　　見</t>
  </si>
  <si>
    <t>中　　津</t>
  </si>
  <si>
    <t>豊後高田</t>
  </si>
  <si>
    <t>院　　内</t>
  </si>
  <si>
    <t>杵　　築</t>
  </si>
  <si>
    <t>日　　田</t>
  </si>
  <si>
    <t>玖　　珠</t>
  </si>
  <si>
    <t>湯布院</t>
  </si>
  <si>
    <t>大　　分</t>
  </si>
  <si>
    <t>犬　　飼</t>
  </si>
  <si>
    <t>竹　　田</t>
  </si>
  <si>
    <t>佐　　伯</t>
  </si>
  <si>
    <t>宇　　目</t>
  </si>
  <si>
    <t>蒲　　江</t>
  </si>
  <si>
    <t>平成17年</t>
  </si>
  <si>
    <t>102.1)</t>
  </si>
  <si>
    <t>174.0)</t>
  </si>
  <si>
    <t>資料：大分地方気象台「大分県気象月報」</t>
  </si>
  <si>
    <t>注)　)は準完全値　資料：80％以上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</si>
</sst>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"/>
    <numFmt numFmtId="178" formatCode="#,##0.0;[Red]\-#,##0.0"/>
    <numFmt numFmtId="179" formatCode="#,##0.0;&quot;△ &quot;#,##0.0"/>
    <numFmt numFmtId="180" formatCode="#,##0.0_ ;[Red]\-#,##0.0\ "/>
    <numFmt numFmtId="181" formatCode="0.E+00"/>
    <numFmt numFmtId="182" formatCode="0.0_ "/>
    <numFmt numFmtId="183" formatCode="0.0_);[Red]\(0.0\)"/>
    <numFmt numFmtId="184" formatCode="0_ "/>
  </numFmts>
  <fonts count="9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9"/>
      <name val="ＭＳ 明朝"/>
      <family val="1"/>
    </font>
    <font>
      <sz val="18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10"/>
      <color indexed="12"/>
      <name val="ＭＳ 明朝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 applyProtection="1">
      <alignment horizontal="centerContinuous"/>
      <protection locked="0"/>
    </xf>
    <xf numFmtId="0" fontId="7" fillId="0" borderId="0" xfId="0" applyFont="1" applyAlignment="1">
      <alignment horizontal="centerContinuous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distributed" vertical="center"/>
    </xf>
    <xf numFmtId="182" fontId="7" fillId="0" borderId="3" xfId="16" applyNumberFormat="1" applyFont="1" applyBorder="1" applyAlignment="1">
      <alignment vertical="center"/>
    </xf>
    <xf numFmtId="182" fontId="8" fillId="0" borderId="0" xfId="0" applyNumberFormat="1" applyFont="1" applyAlignment="1" applyProtection="1">
      <alignment vertical="center"/>
      <protection locked="0"/>
    </xf>
    <xf numFmtId="182" fontId="8" fillId="0" borderId="0" xfId="0" applyNumberFormat="1" applyFont="1" applyAlignment="1" applyProtection="1">
      <alignment horizontal="right" vertical="center"/>
      <protection locked="0"/>
    </xf>
    <xf numFmtId="182" fontId="7" fillId="0" borderId="3" xfId="16" applyNumberFormat="1" applyFont="1" applyBorder="1" applyAlignment="1">
      <alignment horizontal="right" vertical="center"/>
    </xf>
    <xf numFmtId="182" fontId="8" fillId="0" borderId="0" xfId="16" applyNumberFormat="1" applyFont="1" applyBorder="1" applyAlignment="1" applyProtection="1">
      <alignment horizontal="right" vertical="center"/>
      <protection locked="0"/>
    </xf>
    <xf numFmtId="0" fontId="7" fillId="0" borderId="4" xfId="0" applyFont="1" applyBorder="1" applyAlignment="1">
      <alignment horizontal="distributed" vertical="center"/>
    </xf>
    <xf numFmtId="182" fontId="7" fillId="0" borderId="5" xfId="16" applyNumberFormat="1" applyFont="1" applyBorder="1" applyAlignment="1">
      <alignment vertical="center"/>
    </xf>
    <xf numFmtId="182" fontId="8" fillId="0" borderId="4" xfId="0" applyNumberFormat="1" applyFont="1" applyBorder="1" applyAlignment="1" applyProtection="1">
      <alignment vertical="center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tabSelected="1" workbookViewId="0" topLeftCell="A1">
      <selection activeCell="B19" sqref="B19"/>
    </sheetView>
  </sheetViews>
  <sheetFormatPr defaultColWidth="9.00390625" defaultRowHeight="13.5"/>
  <cols>
    <col min="1" max="1" width="8.625" style="4" customWidth="1"/>
    <col min="2" max="2" width="10.625" style="4" customWidth="1"/>
    <col min="3" max="3" width="7.50390625" style="4" customWidth="1"/>
    <col min="4" max="14" width="7.375" style="4" customWidth="1"/>
    <col min="15" max="16384" width="9.00390625" style="4" customWidth="1"/>
  </cols>
  <sheetData>
    <row r="1" spans="1:14" s="3" customFormat="1" ht="22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8" customHeight="1" thickBot="1">
      <c r="A2" s="4" t="s">
        <v>1</v>
      </c>
      <c r="M2" s="5" t="s">
        <v>29</v>
      </c>
      <c r="N2" s="6"/>
    </row>
    <row r="3" spans="1:14" s="9" customFormat="1" ht="19.5" customHeight="1" thickTop="1">
      <c r="A3" s="7"/>
      <c r="B3" s="8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8" t="s">
        <v>7</v>
      </c>
      <c r="H3" s="8" t="s">
        <v>8</v>
      </c>
      <c r="I3" s="8" t="s">
        <v>9</v>
      </c>
      <c r="J3" s="8" t="s">
        <v>10</v>
      </c>
      <c r="K3" s="8" t="s">
        <v>11</v>
      </c>
      <c r="L3" s="8" t="s">
        <v>12</v>
      </c>
      <c r="M3" s="8" t="s">
        <v>13</v>
      </c>
      <c r="N3" s="8" t="s">
        <v>14</v>
      </c>
    </row>
    <row r="4" spans="1:14" s="9" customFormat="1" ht="30" customHeight="1">
      <c r="A4" s="10" t="s">
        <v>15</v>
      </c>
      <c r="B4" s="11">
        <f aca="true" t="shared" si="0" ref="B4:B17">SUM(C4:N4)</f>
        <v>1902</v>
      </c>
      <c r="C4" s="12">
        <v>100.5</v>
      </c>
      <c r="D4" s="13">
        <v>99.9</v>
      </c>
      <c r="E4" s="12">
        <v>169</v>
      </c>
      <c r="F4" s="12">
        <v>209.8</v>
      </c>
      <c r="G4" s="12">
        <v>237.6</v>
      </c>
      <c r="H4" s="12">
        <v>135.4</v>
      </c>
      <c r="I4" s="12">
        <v>140.4</v>
      </c>
      <c r="J4" s="12">
        <v>189.5</v>
      </c>
      <c r="K4" s="12">
        <v>192.6</v>
      </c>
      <c r="L4" s="12">
        <v>172.9</v>
      </c>
      <c r="M4" s="12">
        <v>158.3</v>
      </c>
      <c r="N4" s="12">
        <v>96.1</v>
      </c>
    </row>
    <row r="5" spans="1:14" s="9" customFormat="1" ht="30" customHeight="1">
      <c r="A5" s="10" t="s">
        <v>16</v>
      </c>
      <c r="B5" s="11">
        <f t="shared" si="0"/>
        <v>1755.8</v>
      </c>
      <c r="C5" s="12">
        <v>99.3</v>
      </c>
      <c r="D5" s="12">
        <v>95.8</v>
      </c>
      <c r="E5" s="12">
        <v>150.7</v>
      </c>
      <c r="F5" s="12">
        <v>198.5</v>
      </c>
      <c r="G5" s="12">
        <v>222.1</v>
      </c>
      <c r="H5" s="12">
        <v>115</v>
      </c>
      <c r="I5" s="12">
        <v>115.3</v>
      </c>
      <c r="J5" s="12">
        <v>170</v>
      </c>
      <c r="K5" s="12">
        <v>158</v>
      </c>
      <c r="L5" s="12">
        <v>148</v>
      </c>
      <c r="M5" s="12">
        <v>160.2</v>
      </c>
      <c r="N5" s="12">
        <v>122.9</v>
      </c>
    </row>
    <row r="6" spans="1:14" s="9" customFormat="1" ht="30" customHeight="1">
      <c r="A6" s="10" t="s">
        <v>17</v>
      </c>
      <c r="B6" s="14">
        <f t="shared" si="0"/>
        <v>2107.7000000000003</v>
      </c>
      <c r="C6" s="12">
        <v>112.4</v>
      </c>
      <c r="D6" s="12">
        <v>114</v>
      </c>
      <c r="E6" s="12">
        <v>185.6</v>
      </c>
      <c r="F6" s="12">
        <v>232.3</v>
      </c>
      <c r="G6" s="12">
        <v>255.6</v>
      </c>
      <c r="H6" s="12">
        <v>155.3</v>
      </c>
      <c r="I6" s="12">
        <v>147.6</v>
      </c>
      <c r="J6" s="12">
        <v>207.2</v>
      </c>
      <c r="K6" s="15">
        <v>197.4</v>
      </c>
      <c r="L6" s="12">
        <v>181.9</v>
      </c>
      <c r="M6" s="12">
        <v>180.9</v>
      </c>
      <c r="N6" s="12">
        <v>137.5</v>
      </c>
    </row>
    <row r="7" spans="1:14" s="9" customFormat="1" ht="30" customHeight="1">
      <c r="A7" s="10" t="s">
        <v>18</v>
      </c>
      <c r="B7" s="11">
        <f t="shared" si="0"/>
        <v>1576.5</v>
      </c>
      <c r="C7" s="12">
        <v>79.6</v>
      </c>
      <c r="D7" s="12">
        <v>84.2</v>
      </c>
      <c r="E7" s="12">
        <v>145.7</v>
      </c>
      <c r="F7" s="12">
        <v>197.5</v>
      </c>
      <c r="G7" s="12">
        <v>195.3</v>
      </c>
      <c r="H7" s="12">
        <v>113.9</v>
      </c>
      <c r="I7" s="12">
        <v>103.7</v>
      </c>
      <c r="J7" s="12">
        <v>136.5</v>
      </c>
      <c r="K7" s="12">
        <v>139.5</v>
      </c>
      <c r="L7" s="12">
        <v>133.6</v>
      </c>
      <c r="M7" s="12">
        <v>138.9</v>
      </c>
      <c r="N7" s="12">
        <v>108.1</v>
      </c>
    </row>
    <row r="8" spans="1:14" s="9" customFormat="1" ht="30" customHeight="1">
      <c r="A8" s="10" t="s">
        <v>19</v>
      </c>
      <c r="B8" s="11">
        <f t="shared" si="0"/>
        <v>1933.9999999999998</v>
      </c>
      <c r="C8" s="12">
        <v>115.4</v>
      </c>
      <c r="D8" s="12">
        <v>103</v>
      </c>
      <c r="E8" s="12">
        <v>178.9</v>
      </c>
      <c r="F8" s="12">
        <v>216.8</v>
      </c>
      <c r="G8" s="13">
        <v>222.3</v>
      </c>
      <c r="H8" s="12">
        <v>123.9</v>
      </c>
      <c r="I8" s="12">
        <v>126.4</v>
      </c>
      <c r="J8" s="12">
        <v>178.3</v>
      </c>
      <c r="K8" s="12">
        <v>177.6</v>
      </c>
      <c r="L8" s="12">
        <v>164.8</v>
      </c>
      <c r="M8" s="12">
        <v>169.6</v>
      </c>
      <c r="N8" s="12">
        <v>157</v>
      </c>
    </row>
    <row r="9" spans="1:14" s="9" customFormat="1" ht="30" customHeight="1">
      <c r="A9" s="10" t="s">
        <v>20</v>
      </c>
      <c r="B9" s="11">
        <f>(SUM(C9:N9)+102.1)</f>
        <v>1896</v>
      </c>
      <c r="C9" s="12">
        <v>76.9</v>
      </c>
      <c r="D9" s="12">
        <v>90.4</v>
      </c>
      <c r="E9" s="12">
        <v>153.8</v>
      </c>
      <c r="F9" s="12">
        <v>219.1</v>
      </c>
      <c r="G9" s="13">
        <v>239.7</v>
      </c>
      <c r="H9" s="12">
        <v>176.8</v>
      </c>
      <c r="I9" s="15">
        <v>163.6</v>
      </c>
      <c r="J9" s="12">
        <v>176.8</v>
      </c>
      <c r="K9" s="12">
        <v>174.4</v>
      </c>
      <c r="L9" s="12">
        <v>164</v>
      </c>
      <c r="M9" s="12">
        <v>158.4</v>
      </c>
      <c r="N9" s="13" t="s">
        <v>30</v>
      </c>
    </row>
    <row r="10" spans="1:14" s="9" customFormat="1" ht="30" customHeight="1">
      <c r="A10" s="10" t="s">
        <v>21</v>
      </c>
      <c r="B10" s="14">
        <f t="shared" si="0"/>
        <v>1694.5</v>
      </c>
      <c r="C10" s="12">
        <v>75.9</v>
      </c>
      <c r="D10" s="12">
        <v>101.7</v>
      </c>
      <c r="E10" s="12">
        <v>154.8</v>
      </c>
      <c r="F10" s="12">
        <v>211.7</v>
      </c>
      <c r="G10" s="12">
        <v>210.6</v>
      </c>
      <c r="H10" s="12">
        <v>109.2</v>
      </c>
      <c r="I10" s="12">
        <v>109.1</v>
      </c>
      <c r="J10" s="13">
        <v>158.8</v>
      </c>
      <c r="K10" s="12">
        <v>147.1</v>
      </c>
      <c r="L10" s="12">
        <v>150.6</v>
      </c>
      <c r="M10" s="12">
        <v>155.8</v>
      </c>
      <c r="N10" s="12">
        <v>109.2</v>
      </c>
    </row>
    <row r="11" spans="1:14" s="9" customFormat="1" ht="30" customHeight="1">
      <c r="A11" s="10" t="s">
        <v>22</v>
      </c>
      <c r="B11" s="11">
        <f t="shared" si="0"/>
        <v>1568.6000000000004</v>
      </c>
      <c r="C11" s="12">
        <v>75.3</v>
      </c>
      <c r="D11" s="12">
        <v>90.4</v>
      </c>
      <c r="E11" s="12">
        <v>141.3</v>
      </c>
      <c r="F11" s="12">
        <v>207.2</v>
      </c>
      <c r="G11" s="12">
        <v>209.3</v>
      </c>
      <c r="H11" s="12">
        <v>107.6</v>
      </c>
      <c r="I11" s="12">
        <v>103.3</v>
      </c>
      <c r="J11" s="12">
        <v>145.5</v>
      </c>
      <c r="K11" s="12">
        <v>112.4</v>
      </c>
      <c r="L11" s="12">
        <v>133.5</v>
      </c>
      <c r="M11" s="12">
        <v>144.9</v>
      </c>
      <c r="N11" s="13">
        <v>97.9</v>
      </c>
    </row>
    <row r="12" spans="1:14" s="9" customFormat="1" ht="30" customHeight="1">
      <c r="A12" s="10" t="s">
        <v>23</v>
      </c>
      <c r="B12" s="11">
        <f t="shared" si="0"/>
        <v>2073.4999999999995</v>
      </c>
      <c r="C12" s="12">
        <v>120.7</v>
      </c>
      <c r="D12" s="12">
        <v>114.9</v>
      </c>
      <c r="E12" s="12">
        <v>182.4</v>
      </c>
      <c r="F12" s="12">
        <v>231.8</v>
      </c>
      <c r="G12" s="12">
        <v>249.8</v>
      </c>
      <c r="H12" s="12">
        <v>173.6</v>
      </c>
      <c r="I12" s="12">
        <v>156.6</v>
      </c>
      <c r="J12" s="12">
        <v>199.6</v>
      </c>
      <c r="K12" s="12">
        <v>164.4</v>
      </c>
      <c r="L12" s="12">
        <v>156.7</v>
      </c>
      <c r="M12" s="12">
        <v>167.3</v>
      </c>
      <c r="N12" s="12">
        <v>155.7</v>
      </c>
    </row>
    <row r="13" spans="1:14" s="9" customFormat="1" ht="30" customHeight="1">
      <c r="A13" s="10" t="s">
        <v>24</v>
      </c>
      <c r="B13" s="11">
        <f>SUM(C13:N13)</f>
        <v>1899.3999999999999</v>
      </c>
      <c r="C13" s="12">
        <v>121.5</v>
      </c>
      <c r="D13" s="12">
        <v>122.1</v>
      </c>
      <c r="E13" s="12">
        <v>168.7</v>
      </c>
      <c r="F13" s="12">
        <v>213.2</v>
      </c>
      <c r="G13" s="12">
        <v>201.6</v>
      </c>
      <c r="H13" s="12">
        <v>128.1</v>
      </c>
      <c r="I13" s="12">
        <v>123.8</v>
      </c>
      <c r="J13" s="12">
        <v>172.3</v>
      </c>
      <c r="K13" s="12">
        <v>153.2</v>
      </c>
      <c r="L13" s="12">
        <v>159.1</v>
      </c>
      <c r="M13" s="12">
        <v>166</v>
      </c>
      <c r="N13" s="12">
        <v>169.8</v>
      </c>
    </row>
    <row r="14" spans="1:14" s="9" customFormat="1" ht="30" customHeight="1">
      <c r="A14" s="10" t="s">
        <v>25</v>
      </c>
      <c r="B14" s="11">
        <f>(SUM(C14:N14)+174)</f>
        <v>2050.3900000000003</v>
      </c>
      <c r="C14" s="12">
        <v>129.4</v>
      </c>
      <c r="D14" s="12">
        <v>132.6</v>
      </c>
      <c r="E14" s="12">
        <v>176.5</v>
      </c>
      <c r="F14" s="12">
        <v>221</v>
      </c>
      <c r="G14" s="12">
        <v>225.8</v>
      </c>
      <c r="H14" s="12">
        <v>152.2</v>
      </c>
      <c r="I14" s="12">
        <v>138.69</v>
      </c>
      <c r="J14" s="12">
        <v>194.6</v>
      </c>
      <c r="K14" s="12">
        <v>169.7</v>
      </c>
      <c r="L14" s="12">
        <v>163.4</v>
      </c>
      <c r="M14" s="13" t="s">
        <v>31</v>
      </c>
      <c r="N14" s="12">
        <v>172.5</v>
      </c>
    </row>
    <row r="15" spans="1:14" s="9" customFormat="1" ht="30" customHeight="1">
      <c r="A15" s="10" t="s">
        <v>26</v>
      </c>
      <c r="B15" s="11">
        <f t="shared" si="0"/>
        <v>2058.9</v>
      </c>
      <c r="C15" s="12">
        <v>137.5</v>
      </c>
      <c r="D15" s="12">
        <v>118.7</v>
      </c>
      <c r="E15" s="12">
        <v>172.1</v>
      </c>
      <c r="F15" s="12">
        <v>216.2</v>
      </c>
      <c r="G15" s="12">
        <v>200.3</v>
      </c>
      <c r="H15" s="12">
        <v>141.2</v>
      </c>
      <c r="I15" s="12">
        <v>157</v>
      </c>
      <c r="J15" s="12">
        <v>202.8</v>
      </c>
      <c r="K15" s="12">
        <v>185.7</v>
      </c>
      <c r="L15" s="12">
        <v>166.1</v>
      </c>
      <c r="M15" s="12">
        <v>179.9</v>
      </c>
      <c r="N15" s="12">
        <v>181.4</v>
      </c>
    </row>
    <row r="16" spans="1:14" s="9" customFormat="1" ht="30" customHeight="1">
      <c r="A16" s="10" t="s">
        <v>27</v>
      </c>
      <c r="B16" s="11">
        <f t="shared" si="0"/>
        <v>1776.7</v>
      </c>
      <c r="C16" s="12">
        <v>135.7</v>
      </c>
      <c r="D16" s="12">
        <v>123.3</v>
      </c>
      <c r="E16" s="12">
        <v>171</v>
      </c>
      <c r="F16" s="12">
        <v>210.1</v>
      </c>
      <c r="G16" s="12">
        <v>191.5</v>
      </c>
      <c r="H16" s="12">
        <v>107.2</v>
      </c>
      <c r="I16" s="12">
        <v>119.9</v>
      </c>
      <c r="J16" s="12">
        <v>165.7</v>
      </c>
      <c r="K16" s="12">
        <v>128.3</v>
      </c>
      <c r="L16" s="12">
        <v>134.7</v>
      </c>
      <c r="M16" s="12">
        <v>141.6</v>
      </c>
      <c r="N16" s="12">
        <v>147.7</v>
      </c>
    </row>
    <row r="17" spans="1:14" s="9" customFormat="1" ht="30" customHeight="1">
      <c r="A17" s="16" t="s">
        <v>28</v>
      </c>
      <c r="B17" s="17">
        <f t="shared" si="0"/>
        <v>1941.1</v>
      </c>
      <c r="C17" s="18">
        <v>154.4</v>
      </c>
      <c r="D17" s="18">
        <v>120.2</v>
      </c>
      <c r="E17" s="18">
        <v>167.5</v>
      </c>
      <c r="F17" s="18">
        <v>210.2</v>
      </c>
      <c r="G17" s="18">
        <v>186.2</v>
      </c>
      <c r="H17" s="18">
        <v>122.7</v>
      </c>
      <c r="I17" s="18">
        <v>137</v>
      </c>
      <c r="J17" s="18">
        <v>176.3</v>
      </c>
      <c r="K17" s="18">
        <v>168.6</v>
      </c>
      <c r="L17" s="18">
        <v>153.1</v>
      </c>
      <c r="M17" s="18">
        <v>163.7</v>
      </c>
      <c r="N17" s="18">
        <v>181.2</v>
      </c>
    </row>
    <row r="18" ht="18" customHeight="1">
      <c r="A18" s="4" t="s">
        <v>32</v>
      </c>
    </row>
    <row r="19" ht="12" customHeight="1">
      <c r="A19" s="4" t="s">
        <v>33</v>
      </c>
    </row>
  </sheetData>
  <printOptions horizontalCentered="1"/>
  <pageMargins left="0.3937007874015748" right="0.3937007874015748" top="2.952755905511811" bottom="0.3937007874015748" header="0.5118110236220472" footer="0.5118110236220472"/>
  <pageSetup fitToHeight="1" fitToWidth="1"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okuser</cp:lastModifiedBy>
  <cp:lastPrinted>2003-01-24T02:34:36Z</cp:lastPrinted>
  <dcterms:created xsi:type="dcterms:W3CDTF">2002-02-01T05:54:17Z</dcterms:created>
  <dcterms:modified xsi:type="dcterms:W3CDTF">2006-03-05T02:59:52Z</dcterms:modified>
  <cp:category/>
  <cp:version/>
  <cp:contentType/>
  <cp:contentStatus/>
</cp:coreProperties>
</file>