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<sst xmlns="http://schemas.openxmlformats.org/spreadsheetml/2006/main" count="48" uniqueCount="45">
  <si>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（単位　百万円、％）</t>
  </si>
  <si>
    <t>年及び月次</t>
  </si>
  <si>
    <t>事業所数</t>
  </si>
  <si>
    <t>衣料品</t>
  </si>
  <si>
    <t>飲食料品</t>
  </si>
  <si>
    <t>紳士服</t>
  </si>
  <si>
    <t>洋品</t>
  </si>
  <si>
    <t>婦人・</t>
  </si>
  <si>
    <t>子供服・</t>
  </si>
  <si>
    <t>身の回り品</t>
  </si>
  <si>
    <t>計</t>
  </si>
  <si>
    <t>家具</t>
  </si>
  <si>
    <t>家庭用</t>
  </si>
  <si>
    <t>電気機械</t>
  </si>
  <si>
    <t>器具</t>
  </si>
  <si>
    <t>家庭用品</t>
  </si>
  <si>
    <t>商品</t>
  </si>
  <si>
    <t>食堂</t>
  </si>
  <si>
    <t>喫茶</t>
  </si>
  <si>
    <t>平成16年1月</t>
  </si>
  <si>
    <t>販売額  合計</t>
  </si>
  <si>
    <t>衣　　　料　　　品</t>
  </si>
  <si>
    <t>そ　　　の　　　他</t>
  </si>
  <si>
    <t>その他</t>
  </si>
  <si>
    <t>資料：経済産業省経済産業政策局調査統計部編　「平成16年 商業販売統計年報」から抜粋</t>
  </si>
  <si>
    <t>　</t>
  </si>
  <si>
    <t>・</t>
  </si>
  <si>
    <t>の</t>
  </si>
  <si>
    <t>の</t>
  </si>
  <si>
    <t>・</t>
  </si>
  <si>
    <t>　　　15</t>
  </si>
  <si>
    <t>　　　　　　2</t>
  </si>
  <si>
    <t>　　　　　　3</t>
  </si>
  <si>
    <t>　　　　　　4</t>
  </si>
  <si>
    <t>　　　　　　5</t>
  </si>
  <si>
    <t>　　　　　　6</t>
  </si>
  <si>
    <t>　　　　　　7</t>
  </si>
  <si>
    <t>　　　　　　8</t>
  </si>
  <si>
    <t>　　　　　　9</t>
  </si>
  <si>
    <t>　　　　　 10</t>
  </si>
  <si>
    <t>　　　　　 11</t>
  </si>
  <si>
    <t>　　　　　 12</t>
  </si>
  <si>
    <t xml:space="preserve">  平成14年</t>
  </si>
  <si>
    <t>　　　16</t>
  </si>
  <si>
    <t>１４８． 大型小売店販売額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</si>
</sst>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3" width="8.625" style="0" customWidth="1"/>
    <col min="4" max="7" width="8.125" style="0" customWidth="1"/>
    <col min="8" max="8" width="9.875" style="0" customWidth="1"/>
    <col min="9" max="9" width="8.625" style="0" customWidth="1"/>
    <col min="10" max="10" width="8.125" style="0" customWidth="1"/>
    <col min="11" max="11" width="7.625" style="0" customWidth="1"/>
    <col min="12" max="12" width="8.75390625" style="0" customWidth="1"/>
    <col min="13" max="13" width="8.625" style="0" customWidth="1"/>
    <col min="14" max="15" width="7.625" style="0" customWidth="1"/>
  </cols>
  <sheetData>
    <row r="1" spans="1:15" ht="17.25">
      <c r="A1" s="1"/>
      <c r="B1" s="1"/>
      <c r="C1" s="1"/>
      <c r="D1" s="1"/>
      <c r="E1" s="27" t="s">
        <v>44</v>
      </c>
      <c r="F1" s="27"/>
      <c r="G1" s="27"/>
      <c r="H1" s="27"/>
      <c r="I1" s="27"/>
      <c r="J1" s="1"/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>
      <c r="A5" s="28" t="s">
        <v>1</v>
      </c>
      <c r="B5" s="35" t="s">
        <v>2</v>
      </c>
      <c r="C5" s="34" t="s">
        <v>20</v>
      </c>
      <c r="D5" s="36" t="s">
        <v>21</v>
      </c>
      <c r="E5" s="35"/>
      <c r="F5" s="35"/>
      <c r="G5" s="35"/>
      <c r="H5" s="35"/>
      <c r="I5" s="36" t="s">
        <v>4</v>
      </c>
      <c r="J5" s="31" t="s">
        <v>22</v>
      </c>
      <c r="K5" s="32"/>
      <c r="L5" s="32"/>
      <c r="M5" s="32"/>
      <c r="N5" s="32"/>
      <c r="O5" s="33"/>
    </row>
    <row r="6" spans="1:15" ht="13.5">
      <c r="A6" s="29"/>
      <c r="B6" s="35"/>
      <c r="C6" s="34"/>
      <c r="D6" s="3"/>
      <c r="E6" s="2" t="s">
        <v>5</v>
      </c>
      <c r="F6" s="2" t="s">
        <v>7</v>
      </c>
      <c r="G6" s="2" t="s">
        <v>23</v>
      </c>
      <c r="H6" s="4"/>
      <c r="I6" s="37"/>
      <c r="J6" s="6"/>
      <c r="K6" s="4"/>
      <c r="L6" s="2" t="s">
        <v>12</v>
      </c>
      <c r="M6" s="4"/>
      <c r="N6" s="2" t="s">
        <v>23</v>
      </c>
      <c r="O6" s="2" t="s">
        <v>17</v>
      </c>
    </row>
    <row r="7" spans="1:15" ht="13.5">
      <c r="A7" s="29"/>
      <c r="B7" s="35"/>
      <c r="C7" s="34"/>
      <c r="D7" s="5" t="s">
        <v>10</v>
      </c>
      <c r="E7" s="5" t="s">
        <v>26</v>
      </c>
      <c r="F7" s="5" t="s">
        <v>8</v>
      </c>
      <c r="G7" s="5" t="s">
        <v>27</v>
      </c>
      <c r="H7" s="3" t="s">
        <v>9</v>
      </c>
      <c r="I7" s="37"/>
      <c r="J7" s="7" t="s">
        <v>10</v>
      </c>
      <c r="K7" s="5" t="s">
        <v>11</v>
      </c>
      <c r="L7" s="5" t="s">
        <v>13</v>
      </c>
      <c r="M7" s="5" t="s">
        <v>15</v>
      </c>
      <c r="N7" s="5" t="s">
        <v>28</v>
      </c>
      <c r="O7" s="5" t="s">
        <v>29</v>
      </c>
    </row>
    <row r="8" spans="1:15" ht="13.5">
      <c r="A8" s="30"/>
      <c r="B8" s="35"/>
      <c r="C8" s="34"/>
      <c r="D8" s="8"/>
      <c r="E8" s="9" t="s">
        <v>6</v>
      </c>
      <c r="F8" s="9" t="s">
        <v>6</v>
      </c>
      <c r="G8" s="9" t="s">
        <v>3</v>
      </c>
      <c r="H8" s="8"/>
      <c r="I8" s="38"/>
      <c r="J8" s="8"/>
      <c r="K8" s="8"/>
      <c r="L8" s="9" t="s">
        <v>14</v>
      </c>
      <c r="M8" s="8"/>
      <c r="N8" s="9" t="s">
        <v>16</v>
      </c>
      <c r="O8" s="9" t="s">
        <v>18</v>
      </c>
    </row>
    <row r="9" spans="1:15" ht="13.5">
      <c r="A9" s="10" t="s">
        <v>42</v>
      </c>
      <c r="B9" s="23">
        <v>35</v>
      </c>
      <c r="C9" s="11">
        <v>164374</v>
      </c>
      <c r="D9" s="11">
        <v>63421</v>
      </c>
      <c r="E9" s="11">
        <v>11008</v>
      </c>
      <c r="F9" s="11">
        <v>34200</v>
      </c>
      <c r="G9" s="11">
        <v>5672</v>
      </c>
      <c r="H9" s="11">
        <v>12541</v>
      </c>
      <c r="I9" s="11">
        <v>58346</v>
      </c>
      <c r="J9" s="11">
        <v>42607</v>
      </c>
      <c r="K9" s="11">
        <v>3901</v>
      </c>
      <c r="L9" s="11">
        <v>2502</v>
      </c>
      <c r="M9" s="11">
        <v>5578</v>
      </c>
      <c r="N9" s="11">
        <v>28488</v>
      </c>
      <c r="O9" s="11">
        <v>2138</v>
      </c>
    </row>
    <row r="10" spans="1:15" ht="13.5">
      <c r="A10" s="12" t="s">
        <v>30</v>
      </c>
      <c r="B10" s="24">
        <v>35</v>
      </c>
      <c r="C10" s="14">
        <v>157706</v>
      </c>
      <c r="D10" s="14">
        <v>60116</v>
      </c>
      <c r="E10" s="14">
        <v>10448</v>
      </c>
      <c r="F10" s="14">
        <v>32088</v>
      </c>
      <c r="G10" s="14">
        <v>5391</v>
      </c>
      <c r="H10" s="14">
        <v>12189</v>
      </c>
      <c r="I10" s="14">
        <v>56916</v>
      </c>
      <c r="J10" s="14">
        <v>40674</v>
      </c>
      <c r="K10" s="14">
        <v>3602</v>
      </c>
      <c r="L10" s="14">
        <v>1982</v>
      </c>
      <c r="M10" s="14">
        <v>5347</v>
      </c>
      <c r="N10" s="14">
        <v>27968</v>
      </c>
      <c r="O10" s="14">
        <v>1774</v>
      </c>
    </row>
    <row r="11" spans="1:15" ht="13.5">
      <c r="A11" s="15"/>
      <c r="B11" s="24"/>
      <c r="C11" s="14"/>
      <c r="D11" s="14"/>
      <c r="E11" s="14"/>
      <c r="F11" s="14"/>
      <c r="G11" s="14"/>
      <c r="H11" s="14"/>
      <c r="I11" s="14"/>
      <c r="J11" s="13"/>
      <c r="K11" s="14"/>
      <c r="L11" s="14"/>
      <c r="M11" s="14"/>
      <c r="N11" s="14"/>
      <c r="O11" s="14"/>
    </row>
    <row r="12" spans="1:15" s="22" customFormat="1" ht="13.5">
      <c r="A12" s="20" t="s">
        <v>43</v>
      </c>
      <c r="B12" s="25">
        <v>35</v>
      </c>
      <c r="C12" s="21">
        <f>SUM(C14:C25)+1</f>
        <v>150437</v>
      </c>
      <c r="D12" s="21">
        <f>SUM(D14:D25)-2</f>
        <v>56914</v>
      </c>
      <c r="E12" s="21">
        <f>SUM(E14:E25)+1</f>
        <v>9817</v>
      </c>
      <c r="F12" s="21">
        <f>SUM(F14:F25)</f>
        <v>30394</v>
      </c>
      <c r="G12" s="21">
        <f>SUM(G14:G25)</f>
        <v>5015</v>
      </c>
      <c r="H12" s="21">
        <f>SUM(H14:H25)</f>
        <v>11688</v>
      </c>
      <c r="I12" s="21">
        <f>SUM(I14:I25)</f>
        <v>55878</v>
      </c>
      <c r="J12" s="21">
        <f>SUM(J14:J25)</f>
        <v>37645</v>
      </c>
      <c r="K12" s="21">
        <f>SUM(K14:K25)+1</f>
        <v>3440</v>
      </c>
      <c r="L12" s="21">
        <f>SUM(L14:L25)+1</f>
        <v>1488</v>
      </c>
      <c r="M12" s="21">
        <f>SUM(M14:M25)</f>
        <v>5044</v>
      </c>
      <c r="N12" s="21">
        <f>SUM(N14:N25)</f>
        <v>26044</v>
      </c>
      <c r="O12" s="21">
        <f>SUM(O14:O25)</f>
        <v>1629</v>
      </c>
    </row>
    <row r="13" spans="1:15" ht="13.5">
      <c r="A13" s="15"/>
      <c r="B13" s="24"/>
      <c r="C13" s="14"/>
      <c r="D13" s="14"/>
      <c r="E13" s="14"/>
      <c r="F13" s="14"/>
      <c r="G13" s="14"/>
      <c r="H13" s="14"/>
      <c r="I13" s="14"/>
      <c r="J13" s="13"/>
      <c r="K13" s="14"/>
      <c r="L13" s="14"/>
      <c r="M13" s="14"/>
      <c r="N13" s="14"/>
      <c r="O13" s="14"/>
    </row>
    <row r="14" spans="1:15" ht="13.5">
      <c r="A14" s="12" t="s">
        <v>19</v>
      </c>
      <c r="B14" s="24">
        <v>35</v>
      </c>
      <c r="C14" s="14">
        <v>13766</v>
      </c>
      <c r="D14" s="14">
        <v>6072</v>
      </c>
      <c r="E14" s="14">
        <v>1100</v>
      </c>
      <c r="F14" s="14">
        <v>3351</v>
      </c>
      <c r="G14" s="14">
        <v>486</v>
      </c>
      <c r="H14" s="14">
        <v>1134</v>
      </c>
      <c r="I14" s="14">
        <v>4354</v>
      </c>
      <c r="J14" s="14">
        <v>3340</v>
      </c>
      <c r="K14" s="14">
        <v>265</v>
      </c>
      <c r="L14" s="14">
        <v>158</v>
      </c>
      <c r="M14" s="14">
        <v>421</v>
      </c>
      <c r="N14" s="14">
        <v>2347</v>
      </c>
      <c r="O14" s="14">
        <v>149</v>
      </c>
    </row>
    <row r="15" spans="1:15" ht="13.5">
      <c r="A15" s="16" t="s">
        <v>31</v>
      </c>
      <c r="B15" s="24">
        <v>35</v>
      </c>
      <c r="C15" s="14">
        <v>11526</v>
      </c>
      <c r="D15" s="14">
        <v>4340</v>
      </c>
      <c r="E15" s="14">
        <v>727</v>
      </c>
      <c r="F15" s="14">
        <v>2342</v>
      </c>
      <c r="G15" s="14">
        <v>414</v>
      </c>
      <c r="H15" s="14">
        <v>856</v>
      </c>
      <c r="I15" s="14">
        <v>4186</v>
      </c>
      <c r="J15" s="14">
        <v>3001</v>
      </c>
      <c r="K15" s="14">
        <v>294</v>
      </c>
      <c r="L15" s="14">
        <v>140</v>
      </c>
      <c r="M15" s="14">
        <v>411</v>
      </c>
      <c r="N15" s="14">
        <v>2031</v>
      </c>
      <c r="O15" s="14">
        <v>125</v>
      </c>
    </row>
    <row r="16" spans="1:15" ht="13.5">
      <c r="A16" s="16" t="s">
        <v>32</v>
      </c>
      <c r="B16" s="24">
        <v>35</v>
      </c>
      <c r="C16" s="14">
        <v>12560</v>
      </c>
      <c r="D16" s="14">
        <v>5068</v>
      </c>
      <c r="E16" s="14">
        <v>714</v>
      </c>
      <c r="F16" s="14">
        <v>2834</v>
      </c>
      <c r="G16" s="14">
        <v>424</v>
      </c>
      <c r="H16" s="14">
        <v>1097</v>
      </c>
      <c r="I16" s="14">
        <v>4167</v>
      </c>
      <c r="J16" s="14">
        <v>3325</v>
      </c>
      <c r="K16" s="14">
        <v>323</v>
      </c>
      <c r="L16" s="14">
        <v>112</v>
      </c>
      <c r="M16" s="14">
        <v>456</v>
      </c>
      <c r="N16" s="14">
        <v>2297</v>
      </c>
      <c r="O16" s="14">
        <v>136</v>
      </c>
    </row>
    <row r="17" spans="1:15" ht="13.5">
      <c r="A17" s="16" t="s">
        <v>33</v>
      </c>
      <c r="B17" s="24">
        <v>35</v>
      </c>
      <c r="C17" s="14">
        <v>11575</v>
      </c>
      <c r="D17" s="14">
        <v>4555</v>
      </c>
      <c r="E17" s="14">
        <v>739</v>
      </c>
      <c r="F17" s="14">
        <v>2582</v>
      </c>
      <c r="G17" s="14">
        <v>341</v>
      </c>
      <c r="H17" s="14">
        <v>893</v>
      </c>
      <c r="I17" s="14">
        <v>3987</v>
      </c>
      <c r="J17" s="14">
        <v>3034</v>
      </c>
      <c r="K17" s="14">
        <v>259</v>
      </c>
      <c r="L17" s="14">
        <v>112</v>
      </c>
      <c r="M17" s="14">
        <v>420</v>
      </c>
      <c r="N17" s="14">
        <v>2122</v>
      </c>
      <c r="O17" s="14">
        <v>120</v>
      </c>
    </row>
    <row r="18" spans="1:15" ht="13.5">
      <c r="A18" s="16" t="s">
        <v>34</v>
      </c>
      <c r="B18" s="24">
        <v>35</v>
      </c>
      <c r="C18" s="14">
        <v>11754</v>
      </c>
      <c r="D18" s="14">
        <v>4666</v>
      </c>
      <c r="E18" s="14">
        <v>779</v>
      </c>
      <c r="F18" s="14">
        <v>2533</v>
      </c>
      <c r="G18" s="14">
        <v>371</v>
      </c>
      <c r="H18" s="14">
        <v>983</v>
      </c>
      <c r="I18" s="14">
        <v>4253</v>
      </c>
      <c r="J18" s="14">
        <v>2835</v>
      </c>
      <c r="K18" s="14">
        <v>227</v>
      </c>
      <c r="L18" s="14">
        <v>89</v>
      </c>
      <c r="M18" s="14">
        <v>411</v>
      </c>
      <c r="N18" s="14">
        <v>1976</v>
      </c>
      <c r="O18" s="14">
        <v>132</v>
      </c>
    </row>
    <row r="19" spans="1:15" ht="13.5">
      <c r="A19" s="16" t="s">
        <v>35</v>
      </c>
      <c r="B19" s="24">
        <v>35</v>
      </c>
      <c r="C19" s="14">
        <v>10870</v>
      </c>
      <c r="D19" s="14">
        <v>4159</v>
      </c>
      <c r="E19" s="14">
        <v>868</v>
      </c>
      <c r="F19" s="14">
        <v>2092</v>
      </c>
      <c r="G19" s="14">
        <v>364</v>
      </c>
      <c r="H19" s="14">
        <v>835</v>
      </c>
      <c r="I19" s="14">
        <v>3910</v>
      </c>
      <c r="J19" s="14">
        <v>2802</v>
      </c>
      <c r="K19" s="14">
        <v>287</v>
      </c>
      <c r="L19" s="14">
        <v>121</v>
      </c>
      <c r="M19" s="14">
        <v>371</v>
      </c>
      <c r="N19" s="14">
        <v>1906</v>
      </c>
      <c r="O19" s="14">
        <v>116</v>
      </c>
    </row>
    <row r="20" spans="1:15" ht="13.5">
      <c r="A20" s="16" t="s">
        <v>36</v>
      </c>
      <c r="B20" s="24">
        <v>34</v>
      </c>
      <c r="C20" s="14">
        <v>14057</v>
      </c>
      <c r="D20" s="14">
        <v>5106</v>
      </c>
      <c r="E20" s="14">
        <v>836</v>
      </c>
      <c r="F20" s="14">
        <v>2860</v>
      </c>
      <c r="G20" s="14">
        <v>433</v>
      </c>
      <c r="H20" s="14">
        <v>977</v>
      </c>
      <c r="I20" s="14">
        <v>5814</v>
      </c>
      <c r="J20" s="14">
        <v>3137</v>
      </c>
      <c r="K20" s="14">
        <v>360</v>
      </c>
      <c r="L20" s="14">
        <v>141</v>
      </c>
      <c r="M20" s="14">
        <v>392</v>
      </c>
      <c r="N20" s="14">
        <v>2096</v>
      </c>
      <c r="O20" s="14">
        <v>149</v>
      </c>
    </row>
    <row r="21" spans="1:15" ht="13.5">
      <c r="A21" s="16" t="s">
        <v>37</v>
      </c>
      <c r="B21" s="24">
        <v>34</v>
      </c>
      <c r="C21" s="14">
        <v>12157</v>
      </c>
      <c r="D21" s="14">
        <v>3906</v>
      </c>
      <c r="E21" s="14">
        <v>604</v>
      </c>
      <c r="F21" s="14">
        <v>2106</v>
      </c>
      <c r="G21" s="14">
        <v>362</v>
      </c>
      <c r="H21" s="14">
        <v>834</v>
      </c>
      <c r="I21" s="14">
        <v>5348</v>
      </c>
      <c r="J21" s="14">
        <v>2903</v>
      </c>
      <c r="K21" s="14">
        <v>252</v>
      </c>
      <c r="L21" s="14">
        <v>115</v>
      </c>
      <c r="M21" s="14">
        <v>390</v>
      </c>
      <c r="N21" s="14">
        <v>1993</v>
      </c>
      <c r="O21" s="14">
        <v>153</v>
      </c>
    </row>
    <row r="22" spans="1:15" ht="13.5">
      <c r="A22" s="16" t="s">
        <v>38</v>
      </c>
      <c r="B22" s="24">
        <v>35</v>
      </c>
      <c r="C22" s="14">
        <v>10882</v>
      </c>
      <c r="D22" s="14">
        <v>3857</v>
      </c>
      <c r="E22" s="14">
        <v>576</v>
      </c>
      <c r="F22" s="14">
        <v>2028</v>
      </c>
      <c r="G22" s="14">
        <v>396</v>
      </c>
      <c r="H22" s="14">
        <v>856</v>
      </c>
      <c r="I22" s="14">
        <v>4065</v>
      </c>
      <c r="J22" s="14">
        <v>2960</v>
      </c>
      <c r="K22" s="14">
        <v>233</v>
      </c>
      <c r="L22" s="14">
        <v>97</v>
      </c>
      <c r="M22" s="14">
        <v>367</v>
      </c>
      <c r="N22" s="14">
        <v>2144</v>
      </c>
      <c r="O22" s="14">
        <v>119</v>
      </c>
    </row>
    <row r="23" spans="1:15" ht="13.5">
      <c r="A23" s="16" t="s">
        <v>39</v>
      </c>
      <c r="B23" s="24">
        <v>35</v>
      </c>
      <c r="C23" s="14">
        <v>12333</v>
      </c>
      <c r="D23" s="14">
        <v>4984</v>
      </c>
      <c r="E23" s="14">
        <v>915</v>
      </c>
      <c r="F23" s="14">
        <v>2603</v>
      </c>
      <c r="G23" s="14">
        <v>481</v>
      </c>
      <c r="H23" s="14">
        <v>985</v>
      </c>
      <c r="I23" s="14">
        <v>4221</v>
      </c>
      <c r="J23" s="14">
        <v>3128</v>
      </c>
      <c r="K23" s="14">
        <v>301</v>
      </c>
      <c r="L23" s="14">
        <v>106</v>
      </c>
      <c r="M23" s="14">
        <v>462</v>
      </c>
      <c r="N23" s="14">
        <v>2133</v>
      </c>
      <c r="O23" s="14">
        <v>126</v>
      </c>
    </row>
    <row r="24" spans="1:15" ht="13.5">
      <c r="A24" s="16" t="s">
        <v>40</v>
      </c>
      <c r="B24" s="24">
        <v>35</v>
      </c>
      <c r="C24" s="14">
        <v>11865</v>
      </c>
      <c r="D24" s="14">
        <v>4561</v>
      </c>
      <c r="E24" s="14">
        <v>827</v>
      </c>
      <c r="F24" s="14">
        <v>2410</v>
      </c>
      <c r="G24" s="14">
        <v>440</v>
      </c>
      <c r="H24" s="14">
        <v>884</v>
      </c>
      <c r="I24" s="14">
        <v>4230</v>
      </c>
      <c r="J24" s="14">
        <v>3073</v>
      </c>
      <c r="K24" s="14">
        <v>305</v>
      </c>
      <c r="L24" s="14">
        <v>135</v>
      </c>
      <c r="M24" s="14">
        <v>406</v>
      </c>
      <c r="N24" s="14">
        <v>2096</v>
      </c>
      <c r="O24" s="14">
        <v>131</v>
      </c>
    </row>
    <row r="25" spans="1:15" ht="13.5">
      <c r="A25" s="17" t="s">
        <v>41</v>
      </c>
      <c r="B25" s="26">
        <v>35</v>
      </c>
      <c r="C25" s="18">
        <v>17091</v>
      </c>
      <c r="D25" s="18">
        <v>5642</v>
      </c>
      <c r="E25" s="18">
        <v>1131</v>
      </c>
      <c r="F25" s="18">
        <v>2653</v>
      </c>
      <c r="G25" s="18">
        <v>503</v>
      </c>
      <c r="H25" s="18">
        <v>1354</v>
      </c>
      <c r="I25" s="18">
        <v>7343</v>
      </c>
      <c r="J25" s="18">
        <v>4107</v>
      </c>
      <c r="K25" s="18">
        <v>333</v>
      </c>
      <c r="L25" s="18">
        <v>161</v>
      </c>
      <c r="M25" s="18">
        <v>537</v>
      </c>
      <c r="N25" s="18">
        <v>2903</v>
      </c>
      <c r="O25" s="18">
        <v>173</v>
      </c>
    </row>
    <row r="26" spans="1:15" ht="13.5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mergeCells count="7">
    <mergeCell ref="E1:I1"/>
    <mergeCell ref="A5:A8"/>
    <mergeCell ref="J5:O5"/>
    <mergeCell ref="C5:C8"/>
    <mergeCell ref="B5:B8"/>
    <mergeCell ref="D5:H5"/>
    <mergeCell ref="I5:I8"/>
  </mergeCells>
  <printOptions/>
  <pageMargins left="0.62" right="0.21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okuser</cp:lastModifiedBy>
  <cp:lastPrinted>2006-06-15T05:30:07Z</cp:lastPrinted>
  <dcterms:created xsi:type="dcterms:W3CDTF">2006-02-16T09:43:55Z</dcterms:created>
  <dcterms:modified xsi:type="dcterms:W3CDTF">2006-06-15T05:30:42Z</dcterms:modified>
  <cp:category/>
  <cp:version/>
  <cp:contentType/>
  <cp:contentStatus/>
</cp:coreProperties>
</file>