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6,6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'66,67'!$A$1:$J$59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'66,67'!$A$1:$I$60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<sst xmlns="http://schemas.openxmlformats.org/spreadsheetml/2006/main" count="90" uniqueCount="65">
  <si>
    <t>　66．と畜検査頭数</t>
  </si>
  <si>
    <t>(単位  頭)</t>
  </si>
  <si>
    <t>(年度末)</t>
  </si>
  <si>
    <t>保  健　 所</t>
  </si>
  <si>
    <t>と畜場数</t>
  </si>
  <si>
    <t>総 数</t>
  </si>
  <si>
    <t>牛</t>
  </si>
  <si>
    <t>仔 牛</t>
  </si>
  <si>
    <t>馬</t>
  </si>
  <si>
    <t>仔馬</t>
  </si>
  <si>
    <t>豚</t>
  </si>
  <si>
    <t>羊、山羊</t>
  </si>
  <si>
    <t>　11</t>
  </si>
  <si>
    <t xml:space="preserve"> </t>
  </si>
  <si>
    <t>食肉衛生検査所</t>
  </si>
  <si>
    <t>　67．牛乳生産および需給状況</t>
  </si>
  <si>
    <t>(単位 ：ｔ)</t>
  </si>
  <si>
    <t>県外からの</t>
  </si>
  <si>
    <t>生乳生産量</t>
  </si>
  <si>
    <t>県外移出量</t>
  </si>
  <si>
    <t>総  数</t>
  </si>
  <si>
    <t>飲用等向</t>
  </si>
  <si>
    <t>乳製品向</t>
  </si>
  <si>
    <t>その他向（自</t>
  </si>
  <si>
    <t>月      次</t>
  </si>
  <si>
    <t>移  入  量</t>
  </si>
  <si>
    <t>家消費を含む)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</si>
  <si>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</si>
  <si>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</si>
  <si>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</si>
  <si>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</si>
  <si>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</si>
  <si>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</si>
  <si>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</si>
  <si>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</si>
  <si>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</si>
  <si>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</si>
  <si>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</si>
  <si>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</si>
  <si>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r>
      <t xml:space="preserve">国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東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</si>
  <si>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央　　　</t>
    </r>
  </si>
  <si>
    <r>
      <t xml:space="preserve">    </t>
    </r>
    <r>
      <rPr>
        <sz val="10"/>
        <rFont val="ＭＳ 明朝"/>
        <family val="1"/>
      </rPr>
      <t>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</si>
  <si>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t>-</t>
  </si>
  <si>
    <r>
      <t xml:space="preserve">   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</si>
  <si>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臼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杵</t>
    </r>
  </si>
  <si>
    <r>
      <t xml:space="preserve">佐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伯</t>
    </r>
  </si>
  <si>
    <r>
      <t xml:space="preserve">三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重</t>
    </r>
  </si>
  <si>
    <r>
      <t xml:space="preserve">竹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田</t>
    </r>
  </si>
  <si>
    <r>
      <t>日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</si>
  <si>
    <r>
      <t xml:space="preserve">   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</si>
  <si>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津</t>
    </r>
  </si>
  <si>
    <r>
      <t>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   </t>
    </r>
  </si>
  <si>
    <r>
      <t xml:space="preserve">   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部</t>
    </r>
  </si>
  <si>
    <t>生  乳  処  理  量</t>
  </si>
  <si>
    <t>年次および</t>
  </si>
  <si>
    <t>　12</t>
  </si>
  <si>
    <t>　13</t>
  </si>
  <si>
    <t xml:space="preserve">  平成10年度</t>
  </si>
  <si>
    <t>　14</t>
  </si>
  <si>
    <t>　15</t>
  </si>
  <si>
    <t xml:space="preserve">  15</t>
  </si>
  <si>
    <t>１5年１月</t>
  </si>
  <si>
    <t>資料：県食品安全・衛生課</t>
  </si>
  <si>
    <t>資料：県畜産振興課　「平成１５年牛乳乳製品統計」</t>
  </si>
  <si>
    <t>平成10年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</si>
</sst>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Century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85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6" fillId="0" borderId="1" xfId="21" applyNumberFormat="1" applyFont="1" applyBorder="1" applyAlignment="1" applyProtection="1">
      <alignment/>
      <protection/>
    </xf>
    <xf numFmtId="176" fontId="4" fillId="0" borderId="1" xfId="21" applyNumberFormat="1" applyFont="1" applyBorder="1" applyAlignment="1">
      <alignment horizontal="centerContinuous"/>
      <protection/>
    </xf>
    <xf numFmtId="176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 applyAlignment="1">
      <alignment/>
      <protection/>
    </xf>
    <xf numFmtId="176" fontId="4" fillId="0" borderId="0" xfId="21" applyNumberFormat="1" applyBorder="1" applyAlignment="1">
      <alignment horizontal="centerContinuous"/>
      <protection/>
    </xf>
    <xf numFmtId="176" fontId="6" fillId="0" borderId="0" xfId="21" applyNumberFormat="1" applyFont="1" applyBorder="1" applyAlignment="1" applyProtection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>
      <alignment horizontal="centerContinuous" vertical="center"/>
      <protection/>
    </xf>
    <xf numFmtId="176" fontId="4" fillId="0" borderId="2" xfId="21" applyNumberFormat="1" applyBorder="1" applyAlignment="1">
      <alignment vertical="center"/>
      <protection/>
    </xf>
    <xf numFmtId="176" fontId="4" fillId="0" borderId="0" xfId="21" applyNumberFormat="1" applyBorder="1" applyAlignment="1">
      <alignment horizontal="centerContinuous" vertical="center"/>
      <protection/>
    </xf>
    <xf numFmtId="176" fontId="4" fillId="0" borderId="0" xfId="21" applyNumberFormat="1" applyBorder="1" applyAlignment="1">
      <alignment vertical="center"/>
      <protection/>
    </xf>
    <xf numFmtId="176" fontId="4" fillId="0" borderId="0" xfId="21" applyNumberForma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4" fillId="0" borderId="0" xfId="21" applyNumberFormat="1" applyBorder="1" applyAlignment="1">
      <alignment horizontal="center" vertical="center"/>
      <protection/>
    </xf>
    <xf numFmtId="41" fontId="5" fillId="0" borderId="2" xfId="21" applyNumberFormat="1" applyFont="1" applyBorder="1" applyProtection="1">
      <alignment/>
      <protection locked="0"/>
    </xf>
    <xf numFmtId="41" fontId="5" fillId="0" borderId="0" xfId="21" applyNumberFormat="1" applyFont="1" applyProtection="1">
      <alignment/>
      <protection locked="0"/>
    </xf>
    <xf numFmtId="176" fontId="4" fillId="0" borderId="0" xfId="21" applyNumberFormat="1" applyBorder="1">
      <alignment/>
      <protection/>
    </xf>
    <xf numFmtId="176" fontId="4" fillId="0" borderId="0" xfId="21" applyNumberFormat="1">
      <alignment/>
      <protection/>
    </xf>
    <xf numFmtId="176" fontId="5" fillId="0" borderId="5" xfId="21" applyNumberFormat="1" applyFont="1" applyBorder="1" applyAlignment="1" applyProtection="1" quotePrefix="1">
      <alignment horizontal="center"/>
      <protection locked="0"/>
    </xf>
    <xf numFmtId="176" fontId="5" fillId="0" borderId="0" xfId="21" applyNumberFormat="1" applyFont="1" applyBorder="1" applyAlignment="1" applyProtection="1" quotePrefix="1">
      <alignment horizontal="center"/>
      <protection locked="0"/>
    </xf>
    <xf numFmtId="41" fontId="4" fillId="0" borderId="2" xfId="21" applyNumberFormat="1" applyBorder="1">
      <alignment/>
      <protection/>
    </xf>
    <xf numFmtId="41" fontId="4" fillId="0" borderId="0" xfId="21" applyNumberFormat="1">
      <alignment/>
      <protection/>
    </xf>
    <xf numFmtId="176" fontId="8" fillId="0" borderId="0" xfId="21" applyNumberFormat="1" applyFont="1" applyBorder="1" applyAlignment="1" applyProtection="1" quotePrefix="1">
      <alignment horizontal="center"/>
      <protection locked="0"/>
    </xf>
    <xf numFmtId="176" fontId="6" fillId="0" borderId="0" xfId="21" applyNumberFormat="1" applyFont="1" applyBorder="1">
      <alignment/>
      <protection/>
    </xf>
    <xf numFmtId="176" fontId="6" fillId="0" borderId="0" xfId="21" applyNumberFormat="1" applyFont="1">
      <alignment/>
      <protection/>
    </xf>
    <xf numFmtId="41" fontId="6" fillId="0" borderId="0" xfId="21" applyNumberFormat="1" applyFont="1">
      <alignment/>
      <protection/>
    </xf>
    <xf numFmtId="41" fontId="10" fillId="0" borderId="2" xfId="21" applyNumberFormat="1" applyFont="1" applyBorder="1" applyProtection="1">
      <alignment/>
      <protection locked="0"/>
    </xf>
    <xf numFmtId="41" fontId="4" fillId="0" borderId="0" xfId="21" applyNumberFormat="1" applyFont="1" applyProtection="1">
      <alignment/>
      <protection/>
    </xf>
    <xf numFmtId="41" fontId="10" fillId="0" borderId="0" xfId="21" applyNumberFormat="1" applyFont="1" applyProtection="1">
      <alignment/>
      <protection locked="0"/>
    </xf>
    <xf numFmtId="176" fontId="4" fillId="0" borderId="0" xfId="21" applyNumberFormat="1" applyAlignment="1" quotePrefix="1">
      <alignment/>
      <protection/>
    </xf>
    <xf numFmtId="41" fontId="10" fillId="0" borderId="2" xfId="21" applyNumberFormat="1" applyFont="1" applyBorder="1" applyAlignment="1" applyProtection="1">
      <alignment horizontal="right"/>
      <protection locked="0"/>
    </xf>
    <xf numFmtId="41" fontId="10" fillId="0" borderId="0" xfId="21" applyNumberFormat="1" applyFont="1" applyAlignment="1" applyProtection="1">
      <alignment horizontal="right"/>
      <protection locked="0"/>
    </xf>
    <xf numFmtId="178" fontId="10" fillId="0" borderId="0" xfId="21" applyNumberFormat="1" applyFont="1" applyProtection="1">
      <alignment/>
      <protection locked="0"/>
    </xf>
    <xf numFmtId="176" fontId="4" fillId="0" borderId="0" xfId="21" applyNumberFormat="1" applyBorder="1" applyAlignment="1" quotePrefix="1">
      <alignment/>
      <protection/>
    </xf>
    <xf numFmtId="41" fontId="4" fillId="0" borderId="0" xfId="21" applyNumberFormat="1" applyFont="1" applyBorder="1" applyProtection="1">
      <alignment/>
      <protection/>
    </xf>
    <xf numFmtId="41" fontId="10" fillId="0" borderId="0" xfId="21" applyNumberFormat="1" applyFont="1" applyBorder="1" applyAlignment="1" applyProtection="1">
      <alignment horizontal="right"/>
      <protection locked="0"/>
    </xf>
    <xf numFmtId="41" fontId="10" fillId="0" borderId="0" xfId="21" applyNumberFormat="1" applyFont="1" applyBorder="1" applyProtection="1">
      <alignment/>
      <protection locked="0"/>
    </xf>
    <xf numFmtId="176" fontId="4" fillId="0" borderId="0" xfId="21" applyNumberFormat="1" applyFont="1" applyBorder="1" applyAlignment="1">
      <alignment horizontal="distributed"/>
      <protection/>
    </xf>
    <xf numFmtId="176" fontId="4" fillId="0" borderId="3" xfId="21" applyNumberFormat="1" applyFont="1" applyBorder="1" applyAlignment="1">
      <alignment horizontal="distributed"/>
      <protection/>
    </xf>
    <xf numFmtId="41" fontId="10" fillId="0" borderId="4" xfId="21" applyNumberFormat="1" applyFont="1" applyBorder="1" applyProtection="1">
      <alignment/>
      <protection locked="0"/>
    </xf>
    <xf numFmtId="41" fontId="4" fillId="0" borderId="3" xfId="21" applyNumberFormat="1" applyFont="1" applyBorder="1" applyProtection="1">
      <alignment/>
      <protection/>
    </xf>
    <xf numFmtId="41" fontId="10" fillId="0" borderId="3" xfId="21" applyNumberFormat="1" applyFont="1" applyBorder="1" applyProtection="1">
      <alignment/>
      <protection locked="0"/>
    </xf>
    <xf numFmtId="178" fontId="10" fillId="0" borderId="3" xfId="21" applyNumberFormat="1" applyFont="1" applyBorder="1" applyProtection="1">
      <alignment/>
      <protection locked="0"/>
    </xf>
    <xf numFmtId="176" fontId="4" fillId="0" borderId="6" xfId="21" applyNumberFormat="1" applyBorder="1">
      <alignment/>
      <protection/>
    </xf>
    <xf numFmtId="176" fontId="4" fillId="0" borderId="0" xfId="21" applyNumberFormat="1" applyBorder="1" quotePrefix="1">
      <alignment/>
      <protection/>
    </xf>
    <xf numFmtId="176" fontId="4" fillId="0" borderId="0" xfId="21" applyNumberFormat="1" applyFont="1" applyBorder="1" applyAlignment="1">
      <alignment horizontal="right"/>
      <protection/>
    </xf>
    <xf numFmtId="176" fontId="4" fillId="0" borderId="0" xfId="21" applyNumberFormat="1" applyBorder="1" applyAlignment="1">
      <alignment/>
      <protection/>
    </xf>
    <xf numFmtId="176" fontId="4" fillId="0" borderId="2" xfId="21" applyNumberFormat="1" applyBorder="1" applyAlignment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horizontal="centerContinuous"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76" fontId="7" fillId="0" borderId="2" xfId="21" applyNumberFormat="1" applyFont="1" applyBorder="1" applyAlignment="1">
      <alignment horizontal="center" vertical="center"/>
      <protection/>
    </xf>
    <xf numFmtId="176" fontId="7" fillId="0" borderId="4" xfId="21" applyNumberFormat="1" applyFont="1" applyBorder="1" applyAlignment="1">
      <alignment horizontal="center" vertical="center"/>
      <protection/>
    </xf>
    <xf numFmtId="176" fontId="5" fillId="0" borderId="2" xfId="21" applyNumberFormat="1" applyFont="1" applyBorder="1" applyProtection="1">
      <alignment/>
      <protection locked="0"/>
    </xf>
    <xf numFmtId="176" fontId="5" fillId="0" borderId="0" xfId="21" applyNumberFormat="1" applyFont="1" applyProtection="1">
      <alignment/>
      <protection locked="0"/>
    </xf>
    <xf numFmtId="176" fontId="4" fillId="0" borderId="2" xfId="21" applyNumberFormat="1" applyBorder="1">
      <alignment/>
      <protection/>
    </xf>
    <xf numFmtId="176" fontId="4" fillId="0" borderId="5" xfId="21" applyNumberFormat="1" applyBorder="1" applyAlignment="1" applyProtection="1" quotePrefix="1">
      <alignment horizontal="center"/>
      <protection/>
    </xf>
    <xf numFmtId="176" fontId="4" fillId="0" borderId="0" xfId="21" applyNumberFormat="1" quotePrefix="1">
      <alignment/>
      <protection/>
    </xf>
    <xf numFmtId="38" fontId="6" fillId="0" borderId="2" xfId="16" applyFont="1" applyBorder="1" applyAlignment="1">
      <alignment/>
    </xf>
    <xf numFmtId="38" fontId="6" fillId="0" borderId="0" xfId="16" applyFont="1" applyFill="1" applyBorder="1" applyAlignment="1">
      <alignment/>
    </xf>
    <xf numFmtId="38" fontId="6" fillId="0" borderId="0" xfId="16" applyFont="1" applyBorder="1" applyAlignment="1">
      <alignment/>
    </xf>
    <xf numFmtId="41" fontId="6" fillId="0" borderId="2" xfId="21" applyNumberFormat="1" applyFont="1" applyBorder="1">
      <alignment/>
      <protection/>
    </xf>
    <xf numFmtId="176" fontId="10" fillId="0" borderId="0" xfId="21" applyNumberFormat="1" applyFont="1" applyBorder="1" applyAlignment="1" applyProtection="1" quotePrefix="1">
      <alignment horizontal="center"/>
      <protection locked="0"/>
    </xf>
    <xf numFmtId="41" fontId="4" fillId="0" borderId="2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38" fontId="4" fillId="0" borderId="2" xfId="16" applyFont="1" applyBorder="1" applyAlignment="1">
      <alignment/>
    </xf>
    <xf numFmtId="38" fontId="4" fillId="0" borderId="0" xfId="16" applyFont="1" applyFill="1" applyBorder="1" applyAlignment="1">
      <alignment/>
    </xf>
    <xf numFmtId="176" fontId="6" fillId="0" borderId="5" xfId="21" applyNumberFormat="1" applyFont="1" applyBorder="1" applyAlignment="1" applyProtection="1" quotePrefix="1">
      <alignment horizontal="center"/>
      <protection/>
    </xf>
    <xf numFmtId="49" fontId="4" fillId="0" borderId="5" xfId="21" applyNumberFormat="1" applyFont="1" applyBorder="1" applyAlignment="1">
      <alignment/>
      <protection/>
    </xf>
    <xf numFmtId="49" fontId="4" fillId="0" borderId="7" xfId="21" applyNumberFormat="1" applyFont="1" applyBorder="1" applyAlignment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8" fontId="4" fillId="0" borderId="0" xfId="16" applyFont="1" applyBorder="1" applyAlignment="1">
      <alignment horizontal="right" vertical="center"/>
    </xf>
    <xf numFmtId="176" fontId="10" fillId="0" borderId="5" xfId="21" applyNumberFormat="1" applyFont="1" applyBorder="1" applyAlignment="1" applyProtection="1" quotePrefix="1">
      <alignment horizontal="center"/>
      <protection locked="0"/>
    </xf>
    <xf numFmtId="37" fontId="4" fillId="0" borderId="4" xfId="0" applyNumberFormat="1" applyFont="1" applyBorder="1" applyAlignment="1" applyProtection="1">
      <alignment/>
      <protection/>
    </xf>
    <xf numFmtId="37" fontId="4" fillId="0" borderId="3" xfId="0" applyNumberFormat="1" applyFont="1" applyBorder="1" applyAlignment="1" applyProtection="1">
      <alignment/>
      <protection/>
    </xf>
    <xf numFmtId="38" fontId="4" fillId="0" borderId="3" xfId="16" applyFont="1" applyBorder="1" applyAlignment="1">
      <alignment horizontal="right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6,6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G142"/>
  <sheetViews>
    <sheetView tabSelected="1" workbookViewId="0" topLeftCell="A1">
      <selection activeCell="A61" sqref="A61"/>
    </sheetView>
  </sheetViews>
  <sheetFormatPr defaultColWidth="8.66015625" defaultRowHeight="18"/>
  <cols>
    <col min="1" max="1" width="13.66015625" style="26" customWidth="1"/>
    <col min="2" max="9" width="8.58203125" style="26" customWidth="1"/>
    <col min="10" max="16384" width="6.41015625" style="26" customWidth="1"/>
  </cols>
  <sheetData>
    <row r="1" spans="1:33" s="4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28" s="4" customFormat="1" ht="13.5" customHeight="1" thickBot="1">
      <c r="A2" s="5" t="s">
        <v>1</v>
      </c>
      <c r="B2" s="6"/>
      <c r="C2" s="6"/>
      <c r="D2" s="6"/>
      <c r="E2" s="7"/>
      <c r="F2" s="8"/>
      <c r="G2" s="8"/>
      <c r="H2" s="6"/>
      <c r="I2" s="9"/>
      <c r="J2" s="10"/>
      <c r="K2" s="11"/>
      <c r="L2" s="11"/>
      <c r="M2" s="11"/>
      <c r="N2" s="12"/>
      <c r="O2" s="11"/>
      <c r="P2" s="11"/>
      <c r="Q2" s="11"/>
      <c r="R2" s="11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19" customFormat="1" ht="13.5" customHeight="1" thickTop="1">
      <c r="A3" s="14" t="s">
        <v>54</v>
      </c>
      <c r="B3" s="15" t="s">
        <v>2</v>
      </c>
      <c r="C3" s="16"/>
      <c r="D3" s="16"/>
      <c r="E3" s="16"/>
      <c r="F3" s="16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13.5" customHeight="1">
      <c r="A4" s="20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11</v>
      </c>
      <c r="J4" s="22"/>
      <c r="K4" s="22"/>
      <c r="L4" s="22"/>
      <c r="M4" s="22"/>
      <c r="N4" s="22"/>
      <c r="O4" s="22"/>
      <c r="P4" s="22"/>
      <c r="Q4" s="22"/>
      <c r="R4" s="22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3.5" customHeight="1">
      <c r="A5" s="27" t="s">
        <v>57</v>
      </c>
      <c r="B5" s="23">
        <v>6</v>
      </c>
      <c r="C5" s="24">
        <v>142950</v>
      </c>
      <c r="D5" s="24">
        <v>10640</v>
      </c>
      <c r="E5" s="24">
        <v>25</v>
      </c>
      <c r="F5" s="24">
        <v>93</v>
      </c>
      <c r="G5" s="24">
        <v>2</v>
      </c>
      <c r="H5" s="24">
        <v>132184</v>
      </c>
      <c r="I5" s="24">
        <v>6</v>
      </c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13.5" customHeight="1">
      <c r="A6" s="28" t="s">
        <v>12</v>
      </c>
      <c r="B6" s="23">
        <v>6</v>
      </c>
      <c r="C6" s="24">
        <v>141842</v>
      </c>
      <c r="D6" s="24">
        <v>10891</v>
      </c>
      <c r="E6" s="24">
        <v>19</v>
      </c>
      <c r="F6" s="24">
        <v>98</v>
      </c>
      <c r="G6" s="24">
        <v>0</v>
      </c>
      <c r="H6" s="24">
        <v>130833</v>
      </c>
      <c r="I6" s="24">
        <v>1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13.5" customHeight="1">
      <c r="A7" s="71" t="s">
        <v>55</v>
      </c>
      <c r="B7" s="72">
        <v>5</v>
      </c>
      <c r="C7" s="73">
        <v>142557</v>
      </c>
      <c r="D7" s="73">
        <v>9666</v>
      </c>
      <c r="E7" s="73">
        <v>10</v>
      </c>
      <c r="F7" s="73">
        <v>60</v>
      </c>
      <c r="G7" s="73">
        <v>2</v>
      </c>
      <c r="H7" s="73">
        <v>132818</v>
      </c>
      <c r="I7" s="73">
        <v>1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s="4" customFormat="1" ht="13.5" customHeight="1">
      <c r="A8" s="71" t="s">
        <v>56</v>
      </c>
      <c r="B8" s="72">
        <v>3</v>
      </c>
      <c r="C8" s="73">
        <v>133267</v>
      </c>
      <c r="D8" s="73">
        <v>8269</v>
      </c>
      <c r="E8" s="73">
        <v>5</v>
      </c>
      <c r="F8" s="73">
        <v>53</v>
      </c>
      <c r="G8" s="73">
        <v>5</v>
      </c>
      <c r="H8" s="73">
        <v>124935</v>
      </c>
      <c r="I8" s="24"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s="4" customFormat="1" ht="13.5" customHeight="1">
      <c r="A9" s="71" t="s">
        <v>58</v>
      </c>
      <c r="B9" s="72">
        <v>2</v>
      </c>
      <c r="C9" s="73">
        <v>137609</v>
      </c>
      <c r="D9" s="73">
        <v>10145</v>
      </c>
      <c r="E9" s="73">
        <v>5</v>
      </c>
      <c r="F9" s="73">
        <v>44</v>
      </c>
      <c r="G9" s="73">
        <v>2</v>
      </c>
      <c r="H9" s="73">
        <v>127411</v>
      </c>
      <c r="I9" s="24">
        <v>2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3.5" customHeight="1">
      <c r="A10" s="31"/>
      <c r="B10" s="29"/>
      <c r="C10" s="30"/>
      <c r="D10" s="30"/>
      <c r="E10" s="30"/>
      <c r="F10" s="30"/>
      <c r="G10" s="30"/>
      <c r="H10" s="30"/>
      <c r="I10" s="30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28" s="33" customFormat="1" ht="13.5" customHeight="1">
      <c r="A11" s="31" t="s">
        <v>59</v>
      </c>
      <c r="B11" s="70">
        <f aca="true" t="shared" si="0" ref="B11:I11">SUM(B13:B27)</f>
        <v>2</v>
      </c>
      <c r="C11" s="34">
        <f t="shared" si="0"/>
        <v>139903</v>
      </c>
      <c r="D11" s="34">
        <f t="shared" si="0"/>
        <v>10104</v>
      </c>
      <c r="E11" s="34">
        <f t="shared" si="0"/>
        <v>6</v>
      </c>
      <c r="F11" s="34">
        <f t="shared" si="0"/>
        <v>30</v>
      </c>
      <c r="G11" s="34">
        <f t="shared" si="0"/>
        <v>12</v>
      </c>
      <c r="H11" s="34">
        <f t="shared" si="0"/>
        <v>129751</v>
      </c>
      <c r="I11" s="34">
        <f t="shared" si="0"/>
        <v>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2:28" ht="13.5" customHeight="1">
      <c r="B12" s="29"/>
      <c r="C12" s="30"/>
      <c r="D12" s="34" t="s">
        <v>13</v>
      </c>
      <c r="E12" s="30"/>
      <c r="F12" s="30"/>
      <c r="G12" s="30"/>
      <c r="H12" s="30"/>
      <c r="I12" s="30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28" ht="13.5" customHeight="1">
      <c r="A13" s="3" t="s">
        <v>39</v>
      </c>
      <c r="B13" s="35">
        <v>0</v>
      </c>
      <c r="C13" s="36">
        <f aca="true" t="shared" si="1" ref="C13:C20">SUM(D13:I13)</f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1:28" ht="13.5" customHeight="1">
      <c r="A14" s="3" t="s">
        <v>40</v>
      </c>
      <c r="B14" s="35">
        <v>0</v>
      </c>
      <c r="C14" s="36">
        <f t="shared" si="1"/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</row>
    <row r="15" spans="1:28" ht="13.5" customHeight="1">
      <c r="A15" s="38" t="s">
        <v>41</v>
      </c>
      <c r="B15" s="39" t="s">
        <v>42</v>
      </c>
      <c r="C15" s="36">
        <f t="shared" si="1"/>
        <v>0</v>
      </c>
      <c r="D15" s="40" t="s">
        <v>42</v>
      </c>
      <c r="E15" s="40" t="s">
        <v>42</v>
      </c>
      <c r="F15" s="40" t="s">
        <v>42</v>
      </c>
      <c r="G15" s="40" t="s">
        <v>42</v>
      </c>
      <c r="H15" s="40" t="s">
        <v>42</v>
      </c>
      <c r="I15" s="40" t="s">
        <v>42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6" spans="1:28" ht="13.5" customHeight="1">
      <c r="A16" s="38" t="s">
        <v>43</v>
      </c>
      <c r="B16" s="39" t="s">
        <v>42</v>
      </c>
      <c r="C16" s="36">
        <f t="shared" si="1"/>
        <v>0</v>
      </c>
      <c r="D16" s="40" t="s">
        <v>42</v>
      </c>
      <c r="E16" s="40" t="s">
        <v>42</v>
      </c>
      <c r="F16" s="40" t="s">
        <v>42</v>
      </c>
      <c r="G16" s="40" t="s">
        <v>42</v>
      </c>
      <c r="H16" s="40" t="s">
        <v>42</v>
      </c>
      <c r="I16" s="40" t="s">
        <v>42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</row>
    <row r="17" spans="1:28" ht="13.5" customHeight="1">
      <c r="A17" s="3" t="s">
        <v>44</v>
      </c>
      <c r="B17" s="35">
        <v>0</v>
      </c>
      <c r="C17" s="36">
        <f t="shared" si="1"/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1:28" ht="13.5" customHeight="1">
      <c r="A18" s="3" t="s">
        <v>45</v>
      </c>
      <c r="B18" s="35">
        <v>0</v>
      </c>
      <c r="C18" s="36">
        <f t="shared" si="1"/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1:28" ht="13.5" customHeight="1">
      <c r="A19" s="3" t="s">
        <v>46</v>
      </c>
      <c r="B19" s="39" t="s">
        <v>42</v>
      </c>
      <c r="C19" s="36">
        <f t="shared" si="1"/>
        <v>0</v>
      </c>
      <c r="D19" s="40" t="s">
        <v>42</v>
      </c>
      <c r="E19" s="40" t="s">
        <v>42</v>
      </c>
      <c r="F19" s="40" t="s">
        <v>42</v>
      </c>
      <c r="G19" s="40" t="s">
        <v>42</v>
      </c>
      <c r="H19" s="40" t="s">
        <v>42</v>
      </c>
      <c r="I19" s="40" t="s">
        <v>42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1:28" ht="13.5" customHeight="1">
      <c r="A20" s="10" t="s">
        <v>47</v>
      </c>
      <c r="B20" s="35">
        <v>0</v>
      </c>
      <c r="C20" s="36">
        <f t="shared" si="1"/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8" ht="13.5" customHeight="1">
      <c r="A21" s="10" t="s">
        <v>48</v>
      </c>
      <c r="B21" s="35">
        <v>1</v>
      </c>
      <c r="C21" s="36">
        <v>38926</v>
      </c>
      <c r="D21" s="37">
        <v>1267</v>
      </c>
      <c r="E21" s="37">
        <v>0</v>
      </c>
      <c r="F21" s="37">
        <v>8</v>
      </c>
      <c r="G21" s="41">
        <v>3</v>
      </c>
      <c r="H21" s="37">
        <v>37648</v>
      </c>
      <c r="I21" s="37"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8" ht="13.5" customHeight="1">
      <c r="A22" s="42" t="s">
        <v>49</v>
      </c>
      <c r="B22" s="35">
        <v>0</v>
      </c>
      <c r="C22" s="36">
        <f>SUM(D22:I22)</f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3.5" customHeight="1">
      <c r="A23" s="10" t="s">
        <v>50</v>
      </c>
      <c r="B23" s="35">
        <v>0</v>
      </c>
      <c r="C23" s="36">
        <f>SUM(D23:I23)</f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</row>
    <row r="24" spans="1:28" ht="13.5" customHeight="1">
      <c r="A24" s="10" t="s">
        <v>51</v>
      </c>
      <c r="B24" s="35"/>
      <c r="C24" s="36"/>
      <c r="D24" s="37"/>
      <c r="E24" s="37"/>
      <c r="F24" s="37"/>
      <c r="G24" s="37"/>
      <c r="H24" s="37"/>
      <c r="I24" s="37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</row>
    <row r="25" spans="1:28" ht="13.5" customHeight="1">
      <c r="A25" s="42" t="s">
        <v>52</v>
      </c>
      <c r="B25" s="35">
        <v>0</v>
      </c>
      <c r="C25" s="43">
        <f>SUM(D25:I25)</f>
        <v>0</v>
      </c>
      <c r="D25" s="44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</row>
    <row r="26" spans="1:28" ht="13.5" customHeight="1">
      <c r="A26" s="46"/>
      <c r="B26" s="35"/>
      <c r="C26" s="43"/>
      <c r="D26" s="45"/>
      <c r="E26" s="45"/>
      <c r="F26" s="45"/>
      <c r="G26" s="45"/>
      <c r="H26" s="45"/>
      <c r="I26" s="4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1:28" ht="13.5" customHeight="1">
      <c r="A27" s="47" t="s">
        <v>14</v>
      </c>
      <c r="B27" s="48">
        <v>1</v>
      </c>
      <c r="C27" s="49">
        <v>100977</v>
      </c>
      <c r="D27" s="50">
        <v>8837</v>
      </c>
      <c r="E27" s="50">
        <v>6</v>
      </c>
      <c r="F27" s="51">
        <v>22</v>
      </c>
      <c r="G27" s="51">
        <v>9</v>
      </c>
      <c r="H27" s="50">
        <v>92103</v>
      </c>
      <c r="I27" s="45"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</row>
    <row r="28" spans="1:28" ht="13.5" customHeight="1">
      <c r="A28" s="13" t="s">
        <v>62</v>
      </c>
      <c r="I28" s="52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ht="13.5" customHeight="1">
      <c r="A29" s="1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ht="13.5" customHeight="1">
      <c r="A30" s="1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</row>
    <row r="31" spans="1:28" ht="13.5" customHeight="1">
      <c r="A31" s="13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</row>
    <row r="32" spans="10:28" ht="13.5" customHeight="1">
      <c r="J32" s="25"/>
      <c r="K32" s="53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</row>
    <row r="33" spans="1:33" s="4" customFormat="1" ht="15.75" customHeight="1">
      <c r="A33" s="1" t="s">
        <v>15</v>
      </c>
      <c r="B33" s="2"/>
      <c r="C33" s="2"/>
      <c r="D33" s="2"/>
      <c r="E33" s="2"/>
      <c r="F33" s="2"/>
      <c r="G33" s="2"/>
      <c r="H33" s="2"/>
      <c r="I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28" ht="13.5" customHeight="1" thickBot="1">
      <c r="A34" s="5" t="s">
        <v>16</v>
      </c>
      <c r="B34" s="6"/>
      <c r="C34" s="6"/>
      <c r="D34" s="6"/>
      <c r="E34" s="7"/>
      <c r="F34" s="8"/>
      <c r="G34" s="8"/>
      <c r="H34" s="6"/>
      <c r="I34" s="54"/>
      <c r="J34" s="5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</row>
    <row r="35" spans="1:28" s="19" customFormat="1" ht="13.5" customHeight="1" thickTop="1">
      <c r="A35" s="14" t="s">
        <v>54</v>
      </c>
      <c r="B35" s="56"/>
      <c r="C35" s="56"/>
      <c r="D35" s="56" t="s">
        <v>17</v>
      </c>
      <c r="E35" s="57" t="s">
        <v>53</v>
      </c>
      <c r="F35" s="58"/>
      <c r="G35" s="58"/>
      <c r="H35" s="5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19" customFormat="1" ht="13.5" customHeight="1">
      <c r="A36" s="14"/>
      <c r="B36" s="59" t="s">
        <v>18</v>
      </c>
      <c r="C36" s="59" t="s">
        <v>19</v>
      </c>
      <c r="D36" s="59"/>
      <c r="E36" s="59" t="s">
        <v>20</v>
      </c>
      <c r="F36" s="59" t="s">
        <v>21</v>
      </c>
      <c r="G36" s="59" t="s">
        <v>22</v>
      </c>
      <c r="H36" s="60" t="s">
        <v>23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</row>
    <row r="37" spans="1:28" s="19" customFormat="1" ht="13.5" customHeight="1">
      <c r="A37" s="20" t="s">
        <v>24</v>
      </c>
      <c r="B37" s="21"/>
      <c r="C37" s="21"/>
      <c r="D37" s="21" t="s">
        <v>25</v>
      </c>
      <c r="E37" s="21"/>
      <c r="F37" s="21"/>
      <c r="G37" s="21"/>
      <c r="H37" s="61" t="s">
        <v>26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4" customFormat="1" ht="13.5" customHeight="1">
      <c r="A38" s="27" t="s">
        <v>64</v>
      </c>
      <c r="B38" s="62">
        <v>91644</v>
      </c>
      <c r="C38" s="63">
        <v>86306</v>
      </c>
      <c r="D38" s="63">
        <v>50847</v>
      </c>
      <c r="E38" s="63">
        <v>56101</v>
      </c>
      <c r="F38" s="63">
        <v>34245</v>
      </c>
      <c r="G38" s="63">
        <v>20911</v>
      </c>
      <c r="H38" s="63">
        <v>945</v>
      </c>
      <c r="J38" s="10"/>
      <c r="K38" s="10"/>
      <c r="L38" s="10"/>
      <c r="M38" s="10"/>
      <c r="N38" s="10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s="4" customFormat="1" ht="13.5" customHeight="1">
      <c r="A39" s="28" t="s">
        <v>12</v>
      </c>
      <c r="B39" s="62">
        <v>92342</v>
      </c>
      <c r="C39" s="63">
        <v>88273</v>
      </c>
      <c r="D39" s="63">
        <v>50909</v>
      </c>
      <c r="E39" s="63">
        <v>54978</v>
      </c>
      <c r="F39" s="63">
        <v>32445</v>
      </c>
      <c r="G39" s="63">
        <v>21565</v>
      </c>
      <c r="H39" s="63">
        <v>968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s="4" customFormat="1" ht="13.5" customHeight="1">
      <c r="A40" s="71" t="s">
        <v>55</v>
      </c>
      <c r="B40" s="74">
        <v>96820</v>
      </c>
      <c r="C40" s="75">
        <v>60844</v>
      </c>
      <c r="D40" s="75">
        <v>28905</v>
      </c>
      <c r="E40" s="75">
        <v>64811</v>
      </c>
      <c r="F40" s="75">
        <v>35601</v>
      </c>
      <c r="G40" s="75">
        <v>28180</v>
      </c>
      <c r="H40" s="75">
        <v>1100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s="4" customFormat="1" ht="13.5" customHeight="1">
      <c r="A41" s="71" t="s">
        <v>56</v>
      </c>
      <c r="B41" s="74">
        <v>95585</v>
      </c>
      <c r="C41" s="75">
        <v>45939</v>
      </c>
      <c r="D41" s="75">
        <v>8662</v>
      </c>
      <c r="E41" s="75">
        <v>58308</v>
      </c>
      <c r="F41" s="75">
        <v>36406</v>
      </c>
      <c r="G41" s="75">
        <v>20880</v>
      </c>
      <c r="H41" s="75">
        <v>1022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s="4" customFormat="1" ht="13.5" customHeight="1">
      <c r="A42" s="71" t="s">
        <v>58</v>
      </c>
      <c r="B42" s="74">
        <v>99436</v>
      </c>
      <c r="C42" s="75">
        <v>46954</v>
      </c>
      <c r="D42" s="75">
        <v>8209</v>
      </c>
      <c r="E42" s="75">
        <v>60691</v>
      </c>
      <c r="F42" s="75">
        <v>36981</v>
      </c>
      <c r="G42" s="75">
        <v>22587</v>
      </c>
      <c r="H42" s="75">
        <v>1123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3.5" customHeight="1">
      <c r="A43" s="65"/>
      <c r="B43" s="69"/>
      <c r="C43" s="68"/>
      <c r="D43" s="68"/>
      <c r="E43" s="68"/>
      <c r="F43" s="68"/>
      <c r="G43" s="68"/>
      <c r="H43" s="68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4" spans="1:28" s="33" customFormat="1" ht="13.5" customHeight="1">
      <c r="A44" s="76" t="s">
        <v>60</v>
      </c>
      <c r="B44" s="67">
        <f aca="true" t="shared" si="2" ref="B44:H44">SUM(B46:B57)</f>
        <v>104296</v>
      </c>
      <c r="C44" s="68">
        <f t="shared" si="2"/>
        <v>53319</v>
      </c>
      <c r="D44" s="68">
        <f t="shared" si="2"/>
        <v>4938</v>
      </c>
      <c r="E44" s="68">
        <f t="shared" si="2"/>
        <v>55915</v>
      </c>
      <c r="F44" s="68">
        <f t="shared" si="2"/>
        <v>36721</v>
      </c>
      <c r="G44" s="68">
        <f t="shared" si="2"/>
        <v>18138</v>
      </c>
      <c r="H44" s="68">
        <f t="shared" si="2"/>
        <v>1056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2:28" ht="13.5" customHeight="1">
      <c r="B45" s="64"/>
      <c r="H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</row>
    <row r="46" spans="1:28" s="4" customFormat="1" ht="13.5" customHeight="1">
      <c r="A46" s="81" t="s">
        <v>61</v>
      </c>
      <c r="B46" s="79">
        <v>8706</v>
      </c>
      <c r="C46" s="79">
        <v>3536</v>
      </c>
      <c r="D46" s="79">
        <v>750</v>
      </c>
      <c r="E46" s="80">
        <f>SUM(F46:H46)</f>
        <v>5920</v>
      </c>
      <c r="F46" s="80">
        <v>2704</v>
      </c>
      <c r="G46" s="79">
        <v>3121</v>
      </c>
      <c r="H46" s="79">
        <v>95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s="4" customFormat="1" ht="13.5" customHeight="1">
      <c r="A47" s="77" t="s">
        <v>27</v>
      </c>
      <c r="B47" s="79">
        <v>8077</v>
      </c>
      <c r="C47" s="79">
        <v>3461</v>
      </c>
      <c r="D47" s="79">
        <v>167</v>
      </c>
      <c r="E47" s="80">
        <f aca="true" t="shared" si="3" ref="E47:E57">SUM(F47:H47)</f>
        <v>4783</v>
      </c>
      <c r="F47" s="80">
        <v>2848</v>
      </c>
      <c r="G47" s="79">
        <v>1850</v>
      </c>
      <c r="H47" s="79">
        <v>85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s="4" customFormat="1" ht="13.5" customHeight="1">
      <c r="A48" s="77" t="s">
        <v>28</v>
      </c>
      <c r="B48" s="79">
        <v>9155</v>
      </c>
      <c r="C48" s="79">
        <v>3716</v>
      </c>
      <c r="D48" s="79">
        <v>1030</v>
      </c>
      <c r="E48" s="80">
        <f t="shared" si="3"/>
        <v>6469</v>
      </c>
      <c r="F48" s="80">
        <v>2995</v>
      </c>
      <c r="G48" s="79">
        <v>3376</v>
      </c>
      <c r="H48" s="79">
        <v>98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s="4" customFormat="1" ht="13.5" customHeight="1">
      <c r="A49" s="77" t="s">
        <v>29</v>
      </c>
      <c r="B49" s="79">
        <v>8979</v>
      </c>
      <c r="C49" s="79">
        <v>4967</v>
      </c>
      <c r="D49" s="79">
        <v>621</v>
      </c>
      <c r="E49" s="80">
        <f t="shared" si="3"/>
        <v>4633</v>
      </c>
      <c r="F49" s="80">
        <v>2935</v>
      </c>
      <c r="G49" s="79">
        <v>1610</v>
      </c>
      <c r="H49" s="79">
        <v>88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s="4" customFormat="1" ht="13.5" customHeight="1">
      <c r="A50" s="77" t="s">
        <v>30</v>
      </c>
      <c r="B50" s="79">
        <v>9158</v>
      </c>
      <c r="C50" s="79">
        <v>4507</v>
      </c>
      <c r="D50" s="79">
        <v>271</v>
      </c>
      <c r="E50" s="80">
        <f t="shared" si="3"/>
        <v>4922</v>
      </c>
      <c r="F50" s="80">
        <v>3251</v>
      </c>
      <c r="G50" s="79">
        <v>1578</v>
      </c>
      <c r="H50" s="79">
        <v>93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s="4" customFormat="1" ht="13.5" customHeight="1">
      <c r="A51" s="77" t="s">
        <v>31</v>
      </c>
      <c r="B51" s="79">
        <v>8610</v>
      </c>
      <c r="C51" s="79">
        <v>5136</v>
      </c>
      <c r="D51" s="79">
        <v>158</v>
      </c>
      <c r="E51" s="80">
        <f t="shared" si="3"/>
        <v>3632</v>
      </c>
      <c r="F51" s="80">
        <v>3335</v>
      </c>
      <c r="G51" s="79">
        <v>216</v>
      </c>
      <c r="H51" s="79">
        <v>81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s="4" customFormat="1" ht="13.5" customHeight="1">
      <c r="A52" s="77" t="s">
        <v>32</v>
      </c>
      <c r="B52" s="79">
        <v>8758</v>
      </c>
      <c r="C52" s="79">
        <v>4917</v>
      </c>
      <c r="D52" s="79">
        <v>336</v>
      </c>
      <c r="E52" s="80">
        <f t="shared" si="3"/>
        <v>4177</v>
      </c>
      <c r="F52" s="80">
        <v>3210</v>
      </c>
      <c r="G52" s="79">
        <v>878</v>
      </c>
      <c r="H52" s="79">
        <v>89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s="4" customFormat="1" ht="13.5" customHeight="1">
      <c r="A53" s="77" t="s">
        <v>33</v>
      </c>
      <c r="B53" s="79">
        <v>8430</v>
      </c>
      <c r="C53" s="79">
        <v>4703</v>
      </c>
      <c r="D53" s="79">
        <v>354</v>
      </c>
      <c r="E53" s="80">
        <f t="shared" si="3"/>
        <v>4081</v>
      </c>
      <c r="F53" s="80">
        <v>2756</v>
      </c>
      <c r="G53" s="79">
        <v>1241</v>
      </c>
      <c r="H53" s="79">
        <v>84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s="4" customFormat="1" ht="13.5" customHeight="1">
      <c r="A54" s="77" t="s">
        <v>34</v>
      </c>
      <c r="B54" s="79">
        <v>8209</v>
      </c>
      <c r="C54" s="79">
        <v>4812</v>
      </c>
      <c r="D54" s="79">
        <v>163</v>
      </c>
      <c r="E54" s="80">
        <f t="shared" si="3"/>
        <v>3560</v>
      </c>
      <c r="F54" s="80">
        <v>3461</v>
      </c>
      <c r="G54" s="79">
        <v>14</v>
      </c>
      <c r="H54" s="79">
        <v>85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s="4" customFormat="1" ht="13.5" customHeight="1">
      <c r="A55" s="77" t="s">
        <v>35</v>
      </c>
      <c r="B55" s="79">
        <v>8802</v>
      </c>
      <c r="C55" s="79">
        <v>5083</v>
      </c>
      <c r="D55" s="79">
        <v>145</v>
      </c>
      <c r="E55" s="80">
        <f t="shared" si="3"/>
        <v>3864</v>
      </c>
      <c r="F55" s="80">
        <v>3237</v>
      </c>
      <c r="G55" s="79">
        <v>543</v>
      </c>
      <c r="H55" s="79">
        <v>84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s="4" customFormat="1" ht="13.5" customHeight="1">
      <c r="A56" s="77" t="s">
        <v>36</v>
      </c>
      <c r="B56" s="79">
        <v>8497</v>
      </c>
      <c r="C56" s="79">
        <v>4747</v>
      </c>
      <c r="D56" s="79">
        <v>130</v>
      </c>
      <c r="E56" s="80">
        <f t="shared" si="3"/>
        <v>3880</v>
      </c>
      <c r="F56" s="80">
        <v>2898</v>
      </c>
      <c r="G56" s="79">
        <v>902</v>
      </c>
      <c r="H56" s="79">
        <v>80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s="4" customFormat="1" ht="13.5" customHeight="1">
      <c r="A57" s="78" t="s">
        <v>37</v>
      </c>
      <c r="B57" s="82">
        <v>8915</v>
      </c>
      <c r="C57" s="83">
        <v>3734</v>
      </c>
      <c r="D57" s="83">
        <v>813</v>
      </c>
      <c r="E57" s="84">
        <f t="shared" si="3"/>
        <v>5994</v>
      </c>
      <c r="F57" s="84">
        <v>3091</v>
      </c>
      <c r="G57" s="83">
        <v>2809</v>
      </c>
      <c r="H57" s="83">
        <v>94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13.5" customHeight="1">
      <c r="A58" s="4" t="s">
        <v>63</v>
      </c>
      <c r="B58" s="4"/>
      <c r="C58" s="4"/>
      <c r="D58" s="4"/>
      <c r="E58" s="4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ht="13.5" customHeight="1">
      <c r="A59" s="66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ht="12">
      <c r="A60" s="26" t="s">
        <v>38</v>
      </c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0:28" ht="12"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0:28" ht="12"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0:28" ht="12"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0:28" ht="12"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0:28" ht="12"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  <row r="66" spans="10:28" ht="12"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</row>
    <row r="67" spans="10:28" ht="12"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0:28" ht="12"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0:28" ht="12"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0:28" ht="12"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  <row r="71" spans="10:28" ht="12"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</row>
    <row r="72" spans="10:28" ht="12"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</row>
    <row r="73" spans="10:28" ht="12"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</row>
    <row r="74" spans="10:28" ht="12"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</row>
    <row r="75" spans="10:28" ht="12"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</row>
    <row r="76" spans="10:28" ht="12"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</row>
    <row r="77" spans="10:28" ht="12"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</row>
    <row r="78" spans="10:28" ht="12"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</row>
    <row r="79" spans="10:28" ht="12"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</row>
    <row r="80" spans="10:28" ht="12"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</row>
    <row r="81" spans="10:28" ht="12"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</row>
    <row r="82" spans="10:28" ht="12"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</row>
    <row r="83" spans="10:28" ht="12"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</row>
    <row r="84" spans="10:28" ht="12"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</row>
    <row r="85" spans="10:28" ht="12"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</row>
    <row r="86" spans="10:28" ht="12"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</row>
    <row r="87" spans="10:28" ht="12"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</row>
    <row r="88" spans="10:28" ht="12"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</row>
    <row r="89" spans="10:28" ht="12"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</row>
    <row r="90" spans="10:28" ht="12"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</row>
    <row r="91" spans="10:28" ht="12"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</row>
    <row r="92" spans="10:28" ht="12"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</row>
    <row r="93" spans="10:28" ht="12"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</row>
    <row r="94" spans="10:28" ht="12"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</row>
    <row r="95" spans="10:28" ht="12"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</row>
    <row r="96" spans="10:28" ht="12"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</row>
    <row r="97" spans="10:28" ht="12"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</row>
    <row r="98" spans="10:28" ht="12"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</row>
    <row r="99" spans="10:28" ht="12"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</row>
    <row r="100" spans="10:28" ht="12"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</row>
    <row r="101" spans="10:28" ht="12"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</row>
    <row r="102" spans="10:28" ht="12"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</row>
    <row r="103" spans="10:28" ht="12"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</row>
    <row r="104" spans="10:28" ht="12"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</row>
    <row r="105" spans="10:28" ht="12"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</row>
    <row r="106" spans="10:28" ht="12"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</row>
    <row r="107" spans="10:28" ht="12"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</row>
    <row r="108" spans="10:28" ht="12"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</row>
    <row r="109" spans="10:28" ht="12"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</row>
    <row r="110" spans="10:28" ht="12"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</row>
    <row r="111" spans="10:28" ht="12"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</row>
    <row r="112" spans="10:28" ht="12"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</row>
    <row r="113" spans="10:28" ht="12"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</row>
    <row r="114" spans="10:28" ht="12"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</row>
    <row r="115" spans="10:28" ht="12"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</row>
    <row r="116" spans="10:28" ht="12"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</row>
    <row r="117" spans="10:28" ht="12"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</row>
    <row r="118" spans="10:28" ht="12"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</row>
    <row r="119" spans="10:28" ht="12"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</row>
    <row r="120" spans="10:28" ht="12"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</row>
    <row r="121" spans="10:28" ht="12"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</row>
    <row r="122" spans="10:28" ht="12"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</row>
    <row r="123" spans="10:28" ht="12"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</row>
    <row r="124" spans="10:28" ht="12"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</row>
    <row r="125" spans="10:28" ht="12"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</row>
    <row r="126" spans="10:28" ht="12"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</row>
    <row r="127" spans="10:28" ht="12"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</row>
    <row r="128" spans="10:28" ht="12"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</row>
    <row r="129" spans="10:28" ht="12"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</row>
    <row r="130" spans="10:28" ht="12"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</row>
    <row r="131" spans="10:28" ht="12"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</row>
    <row r="132" spans="10:28" ht="12"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</row>
    <row r="133" spans="10:28" ht="12"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</row>
    <row r="134" spans="10:28" ht="12"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</row>
    <row r="135" spans="10:28" ht="12"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</row>
    <row r="136" spans="10:28" ht="12"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</row>
    <row r="137" spans="10:28" ht="12"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</row>
    <row r="138" spans="10:28" ht="12"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</row>
    <row r="139" spans="10:28" ht="12"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</row>
    <row r="140" spans="10:28" ht="12"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</row>
    <row r="141" spans="10:28" ht="12"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</row>
    <row r="142" spans="10:28" ht="12"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2004-02-18T05:32:18Z</cp:lastPrinted>
  <dcterms:created xsi:type="dcterms:W3CDTF">2002-02-01T06:25:38Z</dcterms:created>
  <dcterms:modified xsi:type="dcterms:W3CDTF">2005-08-01T06:55:06Z</dcterms:modified>
  <cp:category/>
  <cp:version/>
  <cp:contentType/>
  <cp:contentStatus/>
</cp:coreProperties>
</file>