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102AB" sheetId="1" r:id="rId1"/>
  </sheets>
  <definedNames>
    <definedName name="_10.電気_ガスおよび水道">#REF!</definedName>
    <definedName name="_60．農__作__物ー1">#REF!</definedName>
    <definedName name="\P">#REF!</definedName>
  </definedNames>
  <calcPr fullCalcOnLoad="1"/>
</workbook>
</file>

<file path=xl/sharedStrings.xml><?xml version="1.0" encoding="utf-8"?>
<sst xmlns="http://schemas.openxmlformats.org/spreadsheetml/2006/main" count="321" uniqueCount="115">
  <si>
    <t>102.市郡別､産業別事業所数､ 　  従業者数および製造品出荷額等</t>
  </si>
  <si>
    <t>(単位  所)</t>
  </si>
  <si>
    <t>年次および</t>
  </si>
  <si>
    <t>総  数</t>
  </si>
  <si>
    <t>食料品</t>
  </si>
  <si>
    <t>飲  料</t>
  </si>
  <si>
    <t>繊  維</t>
  </si>
  <si>
    <t>衣  服</t>
  </si>
  <si>
    <t>木  材</t>
  </si>
  <si>
    <t>家  具</t>
  </si>
  <si>
    <t>パルプ</t>
  </si>
  <si>
    <t>出  版</t>
  </si>
  <si>
    <t>化  学</t>
  </si>
  <si>
    <t>石  油</t>
  </si>
  <si>
    <t>プラス</t>
  </si>
  <si>
    <t>ゴム製品</t>
  </si>
  <si>
    <t>なめし革</t>
  </si>
  <si>
    <t>窯  業</t>
  </si>
  <si>
    <t>鉄  鋼</t>
  </si>
  <si>
    <t>非鉄金属</t>
  </si>
  <si>
    <t>金属製品</t>
  </si>
  <si>
    <t>一般機械</t>
  </si>
  <si>
    <t>電気機器</t>
  </si>
  <si>
    <t>輸送機器</t>
  </si>
  <si>
    <t>精密機器</t>
  </si>
  <si>
    <t>その他</t>
  </si>
  <si>
    <t>標示</t>
  </si>
  <si>
    <t>市      郡</t>
  </si>
  <si>
    <t>たばこ</t>
  </si>
  <si>
    <t>紙</t>
  </si>
  <si>
    <t>印  刷</t>
  </si>
  <si>
    <t>石  炭</t>
  </si>
  <si>
    <t>チック</t>
  </si>
  <si>
    <t>土  石</t>
  </si>
  <si>
    <t>製  品</t>
  </si>
  <si>
    <t>番号</t>
  </si>
  <si>
    <t>7</t>
  </si>
  <si>
    <t>8</t>
  </si>
  <si>
    <t>9</t>
  </si>
  <si>
    <t>10</t>
  </si>
  <si>
    <t>11</t>
  </si>
  <si>
    <t xml:space="preserve"> 1 大  分  市</t>
  </si>
  <si>
    <t xml:space="preserve"> 2 別  府  市</t>
  </si>
  <si>
    <t xml:space="preserve"> 3 中  津  市</t>
  </si>
  <si>
    <t xml:space="preserve"> 4 日  田  市</t>
  </si>
  <si>
    <t xml:space="preserve"> 5 佐  伯  市</t>
  </si>
  <si>
    <t xml:space="preserve"> 6 臼  杵  市</t>
  </si>
  <si>
    <t xml:space="preserve"> 7 津久見  市</t>
  </si>
  <si>
    <t xml:space="preserve"> 8 竹  田  市</t>
  </si>
  <si>
    <t xml:space="preserve"> 9 豊後高田市</t>
  </si>
  <si>
    <t>10 杵  築  市</t>
  </si>
  <si>
    <t>11 宇  佐  市</t>
  </si>
  <si>
    <t>12 西国東  郡</t>
  </si>
  <si>
    <t>13 東国東  郡</t>
  </si>
  <si>
    <t>14 速  見  郡</t>
  </si>
  <si>
    <t>15 大  分  郡</t>
  </si>
  <si>
    <t>16 北海部  郡</t>
  </si>
  <si>
    <t>17 南海部  郡</t>
  </si>
  <si>
    <t>18 大  野  郡</t>
  </si>
  <si>
    <t>19 直  入  郡</t>
  </si>
  <si>
    <t>20 玖  珠  郡</t>
  </si>
  <si>
    <t>21 日  田  郡</t>
  </si>
  <si>
    <t>22 下  毛  郡</t>
  </si>
  <si>
    <t>23 宇  佐  郡</t>
  </si>
  <si>
    <t>(単位  人)</t>
  </si>
  <si>
    <t>1</t>
  </si>
  <si>
    <t>2</t>
  </si>
  <si>
    <t>3</t>
  </si>
  <si>
    <t>4</t>
  </si>
  <si>
    <t>5</t>
  </si>
  <si>
    <t>6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</si>
  <si>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</si>
  <si>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</si>
  <si>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</si>
  <si>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</si>
  <si>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</si>
  <si>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</si>
  <si>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</si>
  <si>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</si>
  <si>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</si>
  <si>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</si>
  <si>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</si>
  <si>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</si>
  <si>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資料:県統計調査課「大分県の工業」</t>
  </si>
  <si>
    <t>13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</si>
  <si>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</si>
  <si>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</si>
  <si>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</si>
  <si>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</si>
  <si>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</si>
  <si>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</si>
  <si>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</si>
  <si>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</si>
  <si>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</si>
  <si>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</si>
  <si>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</si>
  <si>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</si>
  <si>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</si>
  <si>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</si>
  <si>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</si>
  <si>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</si>
  <si>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</si>
  <si>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</si>
  <si>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</si>
  <si>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</si>
  <si>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</si>
  <si>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</si>
  <si>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情報通信</t>
  </si>
  <si>
    <t>電子部品</t>
  </si>
  <si>
    <t xml:space="preserve">平成9年  </t>
  </si>
  <si>
    <t>注）平成１４年調査より、電気機器は電気機器、情報通信、電子部品の３つに分割された。</t>
  </si>
  <si>
    <t>Ｘ</t>
  </si>
  <si>
    <t>Ｘ</t>
  </si>
  <si>
    <t xml:space="preserve">               A.   事    業         所    数</t>
  </si>
  <si>
    <t xml:space="preserve">                 B.   従    業         者    数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</si>
</sst>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0;[Red]0"/>
    <numFmt numFmtId="181" formatCode="#,##0.00_ "/>
    <numFmt numFmtId="182" formatCode="0.0"/>
    <numFmt numFmtId="183" formatCode="#,##0.0;\-#,##0.0"/>
    <numFmt numFmtId="184" formatCode="#,##0.0;[Red]\-#,##0.0"/>
    <numFmt numFmtId="185" formatCode="#,##0_);\(#,##0\)"/>
    <numFmt numFmtId="186" formatCode="#,##0.0"/>
    <numFmt numFmtId="187" formatCode="0.0_);[Red]\(0.0\)"/>
    <numFmt numFmtId="188" formatCode="_ * #,##0.0_ ;_ * \-#,##0.0_ ;_ * &quot;-&quot;_ ;_ @_ "/>
    <numFmt numFmtId="189" formatCode="#,##0;&quot;△&quot;#,##0"/>
    <numFmt numFmtId="190" formatCode="_ * #,##0;_ * \-#,##0;_ * &quot;-&quot;_ ;_ @_ "/>
    <numFmt numFmtId="191" formatCode="0.0%"/>
    <numFmt numFmtId="192" formatCode="0.0_ "/>
    <numFmt numFmtId="193" formatCode="#,##0_);[Red]\(#,##0\)"/>
    <numFmt numFmtId="194" formatCode="0.00000"/>
    <numFmt numFmtId="195" formatCode="0.0000"/>
    <numFmt numFmtId="196" formatCode="0.000"/>
    <numFmt numFmtId="197" formatCode="#,##0;&quot;△ &quot;#,##0"/>
  </numFmts>
  <fonts count="17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1"/>
      <name val="ＭＳ Ｐ明朝"/>
      <family val="1"/>
    </font>
    <font>
      <sz val="6"/>
      <name val="ＭＳ Ｐ明朝"/>
      <family val="1"/>
    </font>
    <font>
      <b/>
      <sz val="14"/>
      <name val="ＭＳ 明朝"/>
      <family val="1"/>
    </font>
    <font>
      <sz val="14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10"/>
      <color indexed="17"/>
      <name val="ＭＳ 明朝"/>
      <family val="1"/>
    </font>
    <font>
      <sz val="10"/>
      <color indexed="17"/>
      <name val="ＭＳ ゴシック"/>
      <family val="3"/>
    </font>
    <font>
      <sz val="10"/>
      <color indexed="12"/>
      <name val="ＭＳ ゴシック"/>
      <family val="3"/>
    </font>
    <font>
      <sz val="10"/>
      <color indexed="12"/>
      <name val="ＭＳ 明朝"/>
      <family val="1"/>
    </font>
    <font>
      <sz val="10"/>
      <color indexed="48"/>
      <name val="ＭＳ 明朝"/>
      <family val="1"/>
    </font>
    <font>
      <sz val="11"/>
      <name val="ＭＳ 明朝"/>
      <family val="1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</cellStyleXfs>
  <cellXfs count="84">
    <xf numFmtId="0" fontId="0" fillId="0" borderId="0" xfId="0" applyAlignment="1">
      <alignment/>
    </xf>
    <xf numFmtId="41" fontId="6" fillId="0" borderId="0" xfId="20" applyNumberFormat="1" applyFont="1" applyAlignment="1" applyProtection="1">
      <alignment horizontal="centerContinuous" vertical="center"/>
      <protection/>
    </xf>
    <xf numFmtId="41" fontId="7" fillId="0" borderId="0" xfId="20" applyNumberFormat="1" applyFont="1" applyAlignment="1">
      <alignment horizontal="centerContinuous" vertical="center"/>
      <protection/>
    </xf>
    <xf numFmtId="41" fontId="7" fillId="0" borderId="0" xfId="20" applyNumberFormat="1" applyFont="1" applyFill="1" applyAlignment="1">
      <alignment horizontal="centerContinuous" vertical="center"/>
      <protection/>
    </xf>
    <xf numFmtId="0" fontId="4" fillId="0" borderId="0" xfId="21">
      <alignment/>
      <protection/>
    </xf>
    <xf numFmtId="41" fontId="0" fillId="0" borderId="1" xfId="20" applyNumberFormat="1" applyFont="1" applyBorder="1" applyAlignment="1" applyProtection="1">
      <alignment horizontal="center" vertical="center"/>
      <protection/>
    </xf>
    <xf numFmtId="41" fontId="0" fillId="0" borderId="1" xfId="20" applyNumberFormat="1" applyFont="1" applyBorder="1" applyAlignment="1">
      <alignment vertical="center"/>
      <protection/>
    </xf>
    <xf numFmtId="41" fontId="8" fillId="0" borderId="1" xfId="20" applyNumberFormat="1" applyFont="1" applyBorder="1" applyAlignment="1">
      <alignment vertical="center"/>
      <protection/>
    </xf>
    <xf numFmtId="41" fontId="8" fillId="0" borderId="1" xfId="20" applyNumberFormat="1" applyFont="1" applyBorder="1" applyAlignment="1" applyProtection="1">
      <alignment horizontal="centerContinuous" vertical="center"/>
      <protection/>
    </xf>
    <xf numFmtId="41" fontId="8" fillId="0" borderId="1" xfId="20" applyNumberFormat="1" applyFont="1" applyBorder="1" applyAlignment="1">
      <alignment horizontal="centerContinuous" vertical="center"/>
      <protection/>
    </xf>
    <xf numFmtId="41" fontId="8" fillId="0" borderId="1" xfId="20" applyNumberFormat="1" applyFont="1" applyFill="1" applyBorder="1" applyAlignment="1">
      <alignment vertical="center"/>
      <protection/>
    </xf>
    <xf numFmtId="41" fontId="9" fillId="0" borderId="0" xfId="20" applyNumberFormat="1" applyFont="1" applyBorder="1" applyAlignment="1" applyProtection="1">
      <alignment horizontal="center" vertical="center"/>
      <protection/>
    </xf>
    <xf numFmtId="41" fontId="9" fillId="0" borderId="2" xfId="20" applyNumberFormat="1" applyFont="1" applyBorder="1" applyAlignment="1" applyProtection="1">
      <alignment horizontal="center" vertical="center"/>
      <protection/>
    </xf>
    <xf numFmtId="41" fontId="9" fillId="0" borderId="2" xfId="20" applyNumberFormat="1" applyFont="1" applyFill="1" applyBorder="1" applyAlignment="1" applyProtection="1">
      <alignment horizontal="center" vertical="center"/>
      <protection/>
    </xf>
    <xf numFmtId="41" fontId="9" fillId="0" borderId="2" xfId="20" applyNumberFormat="1" applyFont="1" applyBorder="1" applyAlignment="1">
      <alignment horizontal="center" vertical="center"/>
      <protection/>
    </xf>
    <xf numFmtId="41" fontId="9" fillId="0" borderId="3" xfId="20" applyNumberFormat="1" applyFont="1" applyBorder="1" applyAlignment="1" applyProtection="1">
      <alignment horizontal="center" vertical="center"/>
      <protection/>
    </xf>
    <xf numFmtId="41" fontId="9" fillId="0" borderId="4" xfId="20" applyNumberFormat="1" applyFont="1" applyBorder="1" applyAlignment="1">
      <alignment vertical="center"/>
      <protection/>
    </xf>
    <xf numFmtId="41" fontId="9" fillId="0" borderId="4" xfId="20" applyNumberFormat="1" applyFont="1" applyBorder="1" applyAlignment="1" applyProtection="1">
      <alignment horizontal="center" vertical="center"/>
      <protection/>
    </xf>
    <xf numFmtId="41" fontId="9" fillId="0" borderId="4" xfId="20" applyNumberFormat="1" applyFont="1" applyFill="1" applyBorder="1" applyAlignment="1">
      <alignment vertical="center"/>
      <protection/>
    </xf>
    <xf numFmtId="41" fontId="9" fillId="0" borderId="4" xfId="20" applyNumberFormat="1" applyFont="1" applyBorder="1" applyAlignment="1">
      <alignment horizontal="center" vertical="center"/>
      <protection/>
    </xf>
    <xf numFmtId="41" fontId="10" fillId="0" borderId="0" xfId="20" applyNumberFormat="1" applyFont="1" applyBorder="1" applyAlignment="1" applyProtection="1" quotePrefix="1">
      <alignment horizontal="center" vertical="center"/>
      <protection locked="0"/>
    </xf>
    <xf numFmtId="41" fontId="12" fillId="0" borderId="0" xfId="20" applyNumberFormat="1" applyFont="1" applyBorder="1" applyAlignment="1" applyProtection="1" quotePrefix="1">
      <alignment horizontal="center" vertical="center"/>
      <protection locked="0"/>
    </xf>
    <xf numFmtId="41" fontId="8" fillId="0" borderId="2" xfId="20" applyNumberFormat="1" applyFont="1" applyBorder="1" applyAlignment="1" applyProtection="1">
      <alignment horizontal="right" vertical="center"/>
      <protection/>
    </xf>
    <xf numFmtId="41" fontId="8" fillId="0" borderId="0" xfId="20" applyNumberFormat="1" applyFont="1" applyBorder="1" applyAlignment="1" quotePrefix="1">
      <alignment horizontal="center" vertical="center"/>
      <protection/>
    </xf>
    <xf numFmtId="41" fontId="0" fillId="0" borderId="0" xfId="20" applyNumberFormat="1" applyFont="1" applyAlignment="1" quotePrefix="1">
      <alignment horizontal="center" vertical="center"/>
      <protection/>
    </xf>
    <xf numFmtId="41" fontId="0" fillId="0" borderId="0" xfId="20" applyNumberFormat="1" applyFont="1" applyBorder="1" applyAlignment="1" quotePrefix="1">
      <alignment horizontal="center" vertical="center"/>
      <protection/>
    </xf>
    <xf numFmtId="41" fontId="0" fillId="0" borderId="4" xfId="20" applyNumberFormat="1" applyFont="1" applyBorder="1" applyAlignment="1" quotePrefix="1">
      <alignment horizontal="center" vertical="center"/>
      <protection/>
    </xf>
    <xf numFmtId="41" fontId="0" fillId="0" borderId="0" xfId="20" applyNumberFormat="1" applyFont="1" applyAlignment="1">
      <alignment vertical="center"/>
      <protection/>
    </xf>
    <xf numFmtId="41" fontId="0" fillId="0" borderId="0" xfId="20" applyNumberFormat="1" applyFont="1" applyFill="1" applyAlignment="1">
      <alignment vertical="center"/>
      <protection/>
    </xf>
    <xf numFmtId="41" fontId="0" fillId="0" borderId="1" xfId="20" applyNumberFormat="1" applyFont="1" applyBorder="1" applyAlignment="1" applyProtection="1">
      <alignment horizontal="centerContinuous" vertical="center"/>
      <protection/>
    </xf>
    <xf numFmtId="41" fontId="0" fillId="0" borderId="1" xfId="20" applyNumberFormat="1" applyFont="1" applyBorder="1" applyAlignment="1">
      <alignment horizontal="centerContinuous" vertical="center"/>
      <protection/>
    </xf>
    <xf numFmtId="41" fontId="0" fillId="0" borderId="1" xfId="20" applyNumberFormat="1" applyFont="1" applyFill="1" applyBorder="1" applyAlignment="1">
      <alignment vertical="center"/>
      <protection/>
    </xf>
    <xf numFmtId="41" fontId="13" fillId="0" borderId="0" xfId="20" applyNumberFormat="1" applyFont="1" applyBorder="1" applyAlignment="1" applyProtection="1" quotePrefix="1">
      <alignment horizontal="center" vertical="center"/>
      <protection locked="0"/>
    </xf>
    <xf numFmtId="41" fontId="0" fillId="0" borderId="0" xfId="20" applyNumberFormat="1" applyFont="1" applyBorder="1" applyAlignment="1">
      <alignment horizontal="center" vertical="center"/>
      <protection/>
    </xf>
    <xf numFmtId="41" fontId="12" fillId="0" borderId="2" xfId="16" applyNumberFormat="1" applyFont="1" applyBorder="1" applyAlignment="1" applyProtection="1">
      <alignment horizontal="right" vertical="center"/>
      <protection locked="0"/>
    </xf>
    <xf numFmtId="41" fontId="14" fillId="0" borderId="0" xfId="20" applyNumberFormat="1" applyFont="1" applyBorder="1" applyAlignment="1" applyProtection="1" quotePrefix="1">
      <alignment horizontal="center" vertical="center"/>
      <protection locked="0"/>
    </xf>
    <xf numFmtId="41" fontId="10" fillId="0" borderId="2" xfId="20" applyNumberFormat="1" applyFont="1" applyBorder="1" applyAlignment="1" applyProtection="1">
      <alignment horizontal="right" vertical="center"/>
      <protection locked="0"/>
    </xf>
    <xf numFmtId="41" fontId="10" fillId="0" borderId="0" xfId="20" applyNumberFormat="1" applyFont="1" applyBorder="1" applyAlignment="1" applyProtection="1">
      <alignment horizontal="right" vertical="center"/>
      <protection locked="0"/>
    </xf>
    <xf numFmtId="41" fontId="10" fillId="0" borderId="0" xfId="20" applyNumberFormat="1" applyFont="1" applyFill="1" applyBorder="1" applyAlignment="1" applyProtection="1">
      <alignment horizontal="right" vertical="center"/>
      <protection locked="0"/>
    </xf>
    <xf numFmtId="41" fontId="10" fillId="0" borderId="5" xfId="20" applyNumberFormat="1" applyFont="1" applyBorder="1" applyAlignment="1" applyProtection="1">
      <alignment horizontal="right" vertical="center"/>
      <protection locked="0"/>
    </xf>
    <xf numFmtId="0" fontId="15" fillId="0" borderId="0" xfId="21" applyFont="1">
      <alignment/>
      <protection/>
    </xf>
    <xf numFmtId="0" fontId="15" fillId="0" borderId="2" xfId="21" applyFont="1" applyBorder="1">
      <alignment/>
      <protection/>
    </xf>
    <xf numFmtId="0" fontId="15" fillId="0" borderId="5" xfId="21" applyFont="1" applyBorder="1">
      <alignment/>
      <protection/>
    </xf>
    <xf numFmtId="41" fontId="13" fillId="0" borderId="0" xfId="16" applyNumberFormat="1" applyFont="1" applyBorder="1" applyAlignment="1" applyProtection="1">
      <alignment horizontal="right" vertical="center"/>
      <protection locked="0"/>
    </xf>
    <xf numFmtId="41" fontId="13" fillId="0" borderId="3" xfId="16" applyNumberFormat="1" applyFont="1" applyBorder="1" applyAlignment="1" applyProtection="1">
      <alignment horizontal="right" vertical="center"/>
      <protection locked="0"/>
    </xf>
    <xf numFmtId="41" fontId="11" fillId="0" borderId="0" xfId="20" applyNumberFormat="1" applyFont="1" applyBorder="1" applyAlignment="1" applyProtection="1" quotePrefix="1">
      <alignment horizontal="center" vertical="center"/>
      <protection locked="0"/>
    </xf>
    <xf numFmtId="41" fontId="13" fillId="0" borderId="2" xfId="20" applyNumberFormat="1" applyFont="1" applyBorder="1" applyAlignment="1" applyProtection="1">
      <alignment horizontal="right" vertical="center"/>
      <protection locked="0"/>
    </xf>
    <xf numFmtId="41" fontId="13" fillId="0" borderId="0" xfId="20" applyNumberFormat="1" applyFont="1" applyBorder="1" applyAlignment="1" applyProtection="1">
      <alignment horizontal="right" vertical="center"/>
      <protection locked="0"/>
    </xf>
    <xf numFmtId="41" fontId="13" fillId="0" borderId="0" xfId="20" applyNumberFormat="1" applyFont="1" applyFill="1" applyBorder="1" applyAlignment="1" applyProtection="1">
      <alignment horizontal="right" vertical="center"/>
      <protection locked="0"/>
    </xf>
    <xf numFmtId="41" fontId="13" fillId="0" borderId="5" xfId="20" applyNumberFormat="1" applyFont="1" applyBorder="1" applyAlignment="1" applyProtection="1">
      <alignment horizontal="right" vertical="center"/>
      <protection locked="0"/>
    </xf>
    <xf numFmtId="0" fontId="16" fillId="0" borderId="0" xfId="21" applyFont="1">
      <alignment/>
      <protection/>
    </xf>
    <xf numFmtId="41" fontId="8" fillId="0" borderId="0" xfId="0" applyNumberFormat="1" applyFont="1" applyFill="1" applyBorder="1" applyAlignment="1">
      <alignment/>
    </xf>
    <xf numFmtId="41" fontId="0" fillId="0" borderId="2" xfId="16" applyNumberFormat="1" applyFont="1" applyBorder="1" applyAlignment="1" applyProtection="1">
      <alignment horizontal="right" vertical="center"/>
      <protection/>
    </xf>
    <xf numFmtId="41" fontId="0" fillId="0" borderId="0" xfId="0" applyNumberFormat="1" applyFont="1" applyBorder="1" applyAlignment="1">
      <alignment/>
    </xf>
    <xf numFmtId="41" fontId="0" fillId="0" borderId="5" xfId="0" applyNumberFormat="1" applyFont="1" applyBorder="1" applyAlignment="1">
      <alignment/>
    </xf>
    <xf numFmtId="41" fontId="0" fillId="0" borderId="0" xfId="0" applyNumberFormat="1" applyFont="1" applyBorder="1" applyAlignment="1">
      <alignment horizontal="right"/>
    </xf>
    <xf numFmtId="41" fontId="0" fillId="0" borderId="5" xfId="0" applyNumberFormat="1" applyFont="1" applyBorder="1" applyAlignment="1">
      <alignment horizontal="right"/>
    </xf>
    <xf numFmtId="41" fontId="0" fillId="0" borderId="0" xfId="0" applyNumberFormat="1" applyFont="1" applyFill="1" applyBorder="1" applyAlignment="1">
      <alignment/>
    </xf>
    <xf numFmtId="41" fontId="0" fillId="0" borderId="4" xfId="16" applyNumberFormat="1" applyFont="1" applyBorder="1" applyAlignment="1" applyProtection="1">
      <alignment horizontal="right" vertical="center"/>
      <protection/>
    </xf>
    <xf numFmtId="41" fontId="0" fillId="0" borderId="3" xfId="0" applyNumberFormat="1" applyFont="1" applyBorder="1" applyAlignment="1">
      <alignment/>
    </xf>
    <xf numFmtId="41" fontId="0" fillId="0" borderId="3" xfId="0" applyNumberFormat="1" applyFont="1" applyBorder="1" applyAlignment="1">
      <alignment horizontal="right"/>
    </xf>
    <xf numFmtId="41" fontId="0" fillId="0" borderId="3" xfId="0" applyNumberFormat="1" applyFont="1" applyFill="1" applyBorder="1" applyAlignment="1">
      <alignment/>
    </xf>
    <xf numFmtId="41" fontId="0" fillId="0" borderId="6" xfId="0" applyNumberFormat="1" applyFont="1" applyBorder="1" applyAlignment="1">
      <alignment horizontal="right"/>
    </xf>
    <xf numFmtId="41" fontId="8" fillId="0" borderId="5" xfId="0" applyNumberFormat="1" applyFont="1" applyFill="1" applyBorder="1" applyAlignment="1">
      <alignment/>
    </xf>
    <xf numFmtId="41" fontId="0" fillId="0" borderId="2" xfId="20" applyNumberFormat="1" applyFont="1" applyBorder="1" applyAlignment="1" quotePrefix="1">
      <alignment horizontal="center" vertical="center"/>
      <protection/>
    </xf>
    <xf numFmtId="41" fontId="0" fillId="0" borderId="2" xfId="20" applyNumberFormat="1" applyFont="1" applyBorder="1" applyAlignment="1" applyProtection="1">
      <alignment horizontal="right" vertical="center"/>
      <protection/>
    </xf>
    <xf numFmtId="41" fontId="0" fillId="0" borderId="0" xfId="20" applyNumberFormat="1" applyFont="1" applyBorder="1" applyAlignment="1" applyProtection="1">
      <alignment horizontal="right" vertical="center"/>
      <protection/>
    </xf>
    <xf numFmtId="41" fontId="0" fillId="0" borderId="0" xfId="20" applyNumberFormat="1" applyFont="1" applyFill="1" applyBorder="1" applyAlignment="1" applyProtection="1">
      <alignment horizontal="right" vertical="center"/>
      <protection/>
    </xf>
    <xf numFmtId="41" fontId="0" fillId="0" borderId="5" xfId="20" applyNumberFormat="1" applyFont="1" applyBorder="1" applyAlignment="1" applyProtection="1">
      <alignment horizontal="right" vertical="center"/>
      <protection/>
    </xf>
    <xf numFmtId="41" fontId="0" fillId="0" borderId="0" xfId="16" applyNumberFormat="1" applyFont="1" applyAlignment="1">
      <alignment horizontal="right"/>
    </xf>
    <xf numFmtId="41" fontId="0" fillId="0" borderId="5" xfId="16" applyNumberFormat="1" applyFont="1" applyBorder="1" applyAlignment="1">
      <alignment horizontal="right"/>
    </xf>
    <xf numFmtId="41" fontId="8" fillId="0" borderId="0" xfId="20" applyNumberFormat="1" applyFont="1" applyBorder="1" applyAlignment="1" applyProtection="1">
      <alignment horizontal="right" vertical="center"/>
      <protection/>
    </xf>
    <xf numFmtId="41" fontId="8" fillId="0" borderId="0" xfId="20" applyNumberFormat="1" applyFont="1" applyFill="1" applyBorder="1" applyAlignment="1" applyProtection="1">
      <alignment horizontal="right" vertical="center"/>
      <protection/>
    </xf>
    <xf numFmtId="41" fontId="8" fillId="0" borderId="5" xfId="20" applyNumberFormat="1" applyFont="1" applyBorder="1" applyAlignment="1" applyProtection="1">
      <alignment horizontal="right" vertical="center"/>
      <protection/>
    </xf>
    <xf numFmtId="41" fontId="0" fillId="0" borderId="0" xfId="20" applyNumberFormat="1" applyFont="1" applyBorder="1" applyAlignment="1" applyProtection="1" quotePrefix="1">
      <alignment horizontal="center" vertical="center"/>
      <protection/>
    </xf>
    <xf numFmtId="41" fontId="0" fillId="0" borderId="0" xfId="20" applyNumberFormat="1" applyFont="1" applyBorder="1" applyAlignment="1" applyProtection="1">
      <alignment horizontal="center" vertical="center"/>
      <protection/>
    </xf>
    <xf numFmtId="41" fontId="0" fillId="0" borderId="3" xfId="20" applyNumberFormat="1" applyFont="1" applyBorder="1" applyAlignment="1" applyProtection="1">
      <alignment horizontal="center" vertical="center"/>
      <protection/>
    </xf>
    <xf numFmtId="41" fontId="0" fillId="0" borderId="2" xfId="0" applyNumberFormat="1" applyFont="1" applyFill="1" applyBorder="1" applyAlignment="1">
      <alignment horizontal="right"/>
    </xf>
    <xf numFmtId="41" fontId="0" fillId="0" borderId="0" xfId="0" applyNumberFormat="1" applyFont="1" applyFill="1" applyBorder="1" applyAlignment="1">
      <alignment horizontal="right"/>
    </xf>
    <xf numFmtId="41" fontId="0" fillId="0" borderId="5" xfId="0" applyNumberFormat="1" applyFont="1" applyFill="1" applyBorder="1" applyAlignment="1">
      <alignment horizontal="right"/>
    </xf>
    <xf numFmtId="41" fontId="0" fillId="0" borderId="4" xfId="0" applyNumberFormat="1" applyFont="1" applyFill="1" applyBorder="1" applyAlignment="1">
      <alignment horizontal="right"/>
    </xf>
    <xf numFmtId="41" fontId="0" fillId="0" borderId="3" xfId="0" applyNumberFormat="1" applyFont="1" applyFill="1" applyBorder="1" applyAlignment="1">
      <alignment horizontal="right"/>
    </xf>
    <xf numFmtId="41" fontId="0" fillId="0" borderId="6" xfId="0" applyNumberFormat="1" applyFont="1" applyFill="1" applyBorder="1" applyAlignment="1">
      <alignment horizontal="right"/>
    </xf>
    <xf numFmtId="41" fontId="0" fillId="0" borderId="0" xfId="0" applyNumberFormat="1" applyFont="1" applyFill="1" applyBorder="1" applyAlignment="1">
      <alignment horizontal="left"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08鉱工業99-109" xfId="20"/>
    <cellStyle name="標準_102AB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72"/>
  <sheetViews>
    <sheetView tabSelected="1" zoomScale="75" zoomScaleNormal="75" workbookViewId="0" topLeftCell="A1">
      <selection activeCell="B1" sqref="B1"/>
    </sheetView>
  </sheetViews>
  <sheetFormatPr defaultColWidth="9.00390625" defaultRowHeight="12.75"/>
  <cols>
    <col min="1" max="1" width="18.25390625" style="4" customWidth="1"/>
    <col min="2" max="22" width="10.25390625" style="4" customWidth="1"/>
    <col min="23" max="24" width="10.375" style="4" customWidth="1"/>
    <col min="25" max="25" width="9.25390625" style="4" customWidth="1"/>
    <col min="26" max="16384" width="10.25390625" style="4" customWidth="1"/>
  </cols>
  <sheetData>
    <row r="1" spans="1:27" ht="17.25">
      <c r="A1" s="1" t="s">
        <v>0</v>
      </c>
      <c r="B1" s="2"/>
      <c r="C1" s="2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  <c r="S1" s="2"/>
      <c r="T1" s="2"/>
      <c r="U1" s="2"/>
      <c r="V1" s="2"/>
      <c r="W1" s="2"/>
      <c r="X1" s="2"/>
      <c r="Y1" s="2"/>
      <c r="Z1" s="2"/>
      <c r="AA1" s="2"/>
    </row>
    <row r="2" spans="1:27" ht="14.25" thickBot="1">
      <c r="A2" s="5" t="s">
        <v>1</v>
      </c>
      <c r="B2" s="6"/>
      <c r="C2" s="7"/>
      <c r="D2" s="7"/>
      <c r="E2" s="7"/>
      <c r="F2" s="7"/>
      <c r="G2" s="7"/>
      <c r="H2" s="8"/>
      <c r="I2" s="9"/>
      <c r="J2" s="8" t="s">
        <v>113</v>
      </c>
      <c r="K2" s="9"/>
      <c r="L2" s="9"/>
      <c r="M2" s="9"/>
      <c r="N2" s="9"/>
      <c r="O2" s="9"/>
      <c r="P2" s="7"/>
      <c r="Q2" s="7"/>
      <c r="R2" s="10"/>
      <c r="S2" s="7"/>
      <c r="T2" s="7"/>
      <c r="U2" s="7"/>
      <c r="V2" s="7"/>
      <c r="W2" s="7"/>
      <c r="X2" s="7"/>
      <c r="Y2" s="7"/>
      <c r="Z2" s="7"/>
      <c r="AA2" s="7"/>
    </row>
    <row r="3" spans="1:27" ht="14.25" thickTop="1">
      <c r="A3" s="11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12" t="s">
        <v>12</v>
      </c>
      <c r="L3" s="12" t="s">
        <v>13</v>
      </c>
      <c r="M3" s="12" t="s">
        <v>14</v>
      </c>
      <c r="N3" s="12" t="s">
        <v>15</v>
      </c>
      <c r="O3" s="12" t="s">
        <v>16</v>
      </c>
      <c r="P3" s="12" t="s">
        <v>17</v>
      </c>
      <c r="Q3" s="12" t="s">
        <v>18</v>
      </c>
      <c r="R3" s="13" t="s">
        <v>19</v>
      </c>
      <c r="S3" s="12" t="s">
        <v>20</v>
      </c>
      <c r="T3" s="12" t="s">
        <v>21</v>
      </c>
      <c r="U3" s="12" t="s">
        <v>22</v>
      </c>
      <c r="V3" s="12" t="s">
        <v>107</v>
      </c>
      <c r="W3" s="12" t="s">
        <v>108</v>
      </c>
      <c r="X3" s="12" t="s">
        <v>23</v>
      </c>
      <c r="Y3" s="12" t="s">
        <v>24</v>
      </c>
      <c r="Z3" s="12" t="s">
        <v>25</v>
      </c>
      <c r="AA3" s="14" t="s">
        <v>26</v>
      </c>
    </row>
    <row r="4" spans="1:27" ht="13.5">
      <c r="A4" s="15" t="s">
        <v>27</v>
      </c>
      <c r="B4" s="16"/>
      <c r="C4" s="16"/>
      <c r="D4" s="17" t="s">
        <v>28</v>
      </c>
      <c r="E4" s="16"/>
      <c r="F4" s="16"/>
      <c r="G4" s="16"/>
      <c r="H4" s="16"/>
      <c r="I4" s="17" t="s">
        <v>29</v>
      </c>
      <c r="J4" s="17" t="s">
        <v>30</v>
      </c>
      <c r="K4" s="16"/>
      <c r="L4" s="17" t="s">
        <v>31</v>
      </c>
      <c r="M4" s="17" t="s">
        <v>32</v>
      </c>
      <c r="N4" s="16"/>
      <c r="O4" s="16"/>
      <c r="P4" s="17" t="s">
        <v>33</v>
      </c>
      <c r="Q4" s="16"/>
      <c r="R4" s="18"/>
      <c r="S4" s="16"/>
      <c r="T4" s="16"/>
      <c r="U4" s="16"/>
      <c r="V4" s="16"/>
      <c r="W4" s="16"/>
      <c r="X4" s="16"/>
      <c r="Y4" s="16"/>
      <c r="Z4" s="17" t="s">
        <v>34</v>
      </c>
      <c r="AA4" s="19" t="s">
        <v>35</v>
      </c>
    </row>
    <row r="5" spans="1:27" ht="13.5">
      <c r="A5" s="20" t="s">
        <v>109</v>
      </c>
      <c r="B5" s="36">
        <v>2342</v>
      </c>
      <c r="C5" s="37">
        <v>457</v>
      </c>
      <c r="D5" s="37">
        <v>58</v>
      </c>
      <c r="E5" s="37">
        <v>18</v>
      </c>
      <c r="F5" s="37">
        <v>182</v>
      </c>
      <c r="G5" s="37">
        <v>295</v>
      </c>
      <c r="H5" s="37">
        <v>151</v>
      </c>
      <c r="I5" s="37">
        <v>34</v>
      </c>
      <c r="J5" s="37">
        <v>140</v>
      </c>
      <c r="K5" s="37">
        <v>35</v>
      </c>
      <c r="L5" s="37">
        <v>9</v>
      </c>
      <c r="M5" s="37">
        <v>79</v>
      </c>
      <c r="N5" s="37">
        <v>12</v>
      </c>
      <c r="O5" s="37">
        <v>3</v>
      </c>
      <c r="P5" s="37">
        <v>188</v>
      </c>
      <c r="Q5" s="37">
        <v>26</v>
      </c>
      <c r="R5" s="38">
        <v>15</v>
      </c>
      <c r="S5" s="37">
        <v>187</v>
      </c>
      <c r="T5" s="37">
        <v>116</v>
      </c>
      <c r="U5" s="37">
        <v>146</v>
      </c>
      <c r="V5" s="37">
        <v>0</v>
      </c>
      <c r="W5" s="37">
        <v>0</v>
      </c>
      <c r="X5" s="37">
        <v>91</v>
      </c>
      <c r="Y5" s="37">
        <v>22</v>
      </c>
      <c r="Z5" s="39">
        <v>78</v>
      </c>
      <c r="AA5" s="20" t="s">
        <v>93</v>
      </c>
    </row>
    <row r="6" spans="1:27" ht="13.5">
      <c r="A6" s="20" t="s">
        <v>94</v>
      </c>
      <c r="B6" s="36">
        <v>2516</v>
      </c>
      <c r="C6" s="37">
        <v>485</v>
      </c>
      <c r="D6" s="37">
        <v>65</v>
      </c>
      <c r="E6" s="37">
        <v>19</v>
      </c>
      <c r="F6" s="37">
        <v>203</v>
      </c>
      <c r="G6" s="37">
        <v>303</v>
      </c>
      <c r="H6" s="37">
        <v>155</v>
      </c>
      <c r="I6" s="37">
        <v>31</v>
      </c>
      <c r="J6" s="37">
        <v>153</v>
      </c>
      <c r="K6" s="37">
        <v>36</v>
      </c>
      <c r="L6" s="37">
        <v>10</v>
      </c>
      <c r="M6" s="37">
        <v>82</v>
      </c>
      <c r="N6" s="37">
        <v>15</v>
      </c>
      <c r="O6" s="37">
        <v>5</v>
      </c>
      <c r="P6" s="37">
        <v>207</v>
      </c>
      <c r="Q6" s="37">
        <v>27</v>
      </c>
      <c r="R6" s="38">
        <v>17</v>
      </c>
      <c r="S6" s="37">
        <v>189</v>
      </c>
      <c r="T6" s="37">
        <v>141</v>
      </c>
      <c r="U6" s="37">
        <v>157</v>
      </c>
      <c r="V6" s="37">
        <v>0</v>
      </c>
      <c r="W6" s="37">
        <v>0</v>
      </c>
      <c r="X6" s="37">
        <v>104</v>
      </c>
      <c r="Y6" s="37">
        <v>25</v>
      </c>
      <c r="Z6" s="39">
        <v>87</v>
      </c>
      <c r="AA6" s="20" t="s">
        <v>94</v>
      </c>
    </row>
    <row r="7" spans="1:27" ht="13.5">
      <c r="A7" s="32" t="s">
        <v>95</v>
      </c>
      <c r="B7" s="65">
        <v>2338</v>
      </c>
      <c r="C7" s="66">
        <v>464</v>
      </c>
      <c r="D7" s="66">
        <v>60</v>
      </c>
      <c r="E7" s="66">
        <v>16</v>
      </c>
      <c r="F7" s="66">
        <v>178</v>
      </c>
      <c r="G7" s="66">
        <v>282</v>
      </c>
      <c r="H7" s="66">
        <v>145</v>
      </c>
      <c r="I7" s="66">
        <v>30</v>
      </c>
      <c r="J7" s="66">
        <v>143</v>
      </c>
      <c r="K7" s="66">
        <v>37</v>
      </c>
      <c r="L7" s="66">
        <v>10</v>
      </c>
      <c r="M7" s="66">
        <v>82</v>
      </c>
      <c r="N7" s="66">
        <v>15</v>
      </c>
      <c r="O7" s="66">
        <v>3</v>
      </c>
      <c r="P7" s="66">
        <v>196</v>
      </c>
      <c r="Q7" s="66">
        <v>22</v>
      </c>
      <c r="R7" s="67">
        <v>15</v>
      </c>
      <c r="S7" s="66">
        <v>174</v>
      </c>
      <c r="T7" s="66">
        <v>137</v>
      </c>
      <c r="U7" s="66">
        <v>147</v>
      </c>
      <c r="V7" s="66">
        <v>0</v>
      </c>
      <c r="W7" s="66">
        <v>0</v>
      </c>
      <c r="X7" s="66">
        <v>86</v>
      </c>
      <c r="Y7" s="66">
        <v>20</v>
      </c>
      <c r="Z7" s="68">
        <v>76</v>
      </c>
      <c r="AA7" s="35" t="s">
        <v>95</v>
      </c>
    </row>
    <row r="8" spans="1:27" ht="13.5">
      <c r="A8" s="20" t="s">
        <v>96</v>
      </c>
      <c r="B8" s="65">
        <v>2341</v>
      </c>
      <c r="C8" s="69">
        <v>464</v>
      </c>
      <c r="D8" s="69">
        <v>66</v>
      </c>
      <c r="E8" s="69">
        <v>13</v>
      </c>
      <c r="F8" s="69">
        <v>162</v>
      </c>
      <c r="G8" s="69">
        <v>291</v>
      </c>
      <c r="H8" s="69">
        <v>140</v>
      </c>
      <c r="I8" s="69">
        <v>29</v>
      </c>
      <c r="J8" s="69">
        <v>139</v>
      </c>
      <c r="K8" s="69">
        <v>38</v>
      </c>
      <c r="L8" s="69">
        <v>11</v>
      </c>
      <c r="M8" s="69">
        <v>84</v>
      </c>
      <c r="N8" s="69">
        <v>14</v>
      </c>
      <c r="O8" s="69">
        <v>5</v>
      </c>
      <c r="P8" s="69">
        <v>199</v>
      </c>
      <c r="Q8" s="69">
        <v>24</v>
      </c>
      <c r="R8" s="69">
        <v>13</v>
      </c>
      <c r="S8" s="69">
        <v>178</v>
      </c>
      <c r="T8" s="69">
        <v>148</v>
      </c>
      <c r="U8" s="69">
        <v>144</v>
      </c>
      <c r="V8" s="69">
        <v>0</v>
      </c>
      <c r="W8" s="69">
        <v>0</v>
      </c>
      <c r="X8" s="69">
        <v>87</v>
      </c>
      <c r="Y8" s="69">
        <v>20</v>
      </c>
      <c r="Z8" s="70">
        <v>72</v>
      </c>
      <c r="AA8" s="20" t="s">
        <v>96</v>
      </c>
    </row>
    <row r="9" spans="1:27" ht="13.5">
      <c r="A9" s="20" t="s">
        <v>84</v>
      </c>
      <c r="B9" s="65">
        <v>2168</v>
      </c>
      <c r="C9" s="69">
        <v>432</v>
      </c>
      <c r="D9" s="69">
        <v>62</v>
      </c>
      <c r="E9" s="69">
        <v>12</v>
      </c>
      <c r="F9" s="69">
        <v>130</v>
      </c>
      <c r="G9" s="69">
        <v>266</v>
      </c>
      <c r="H9" s="69">
        <v>133</v>
      </c>
      <c r="I9" s="69">
        <v>24</v>
      </c>
      <c r="J9" s="69">
        <v>130</v>
      </c>
      <c r="K9" s="69">
        <v>39</v>
      </c>
      <c r="L9" s="69">
        <v>10</v>
      </c>
      <c r="M9" s="69">
        <v>86</v>
      </c>
      <c r="N9" s="69">
        <v>12</v>
      </c>
      <c r="O9" s="69">
        <v>6</v>
      </c>
      <c r="P9" s="69">
        <v>184</v>
      </c>
      <c r="Q9" s="69">
        <v>22</v>
      </c>
      <c r="R9" s="69">
        <v>14</v>
      </c>
      <c r="S9" s="69">
        <v>169</v>
      </c>
      <c r="T9" s="69">
        <v>138</v>
      </c>
      <c r="U9" s="69">
        <v>136</v>
      </c>
      <c r="V9" s="69">
        <v>0</v>
      </c>
      <c r="W9" s="69">
        <v>0</v>
      </c>
      <c r="X9" s="69">
        <v>88</v>
      </c>
      <c r="Y9" s="69">
        <v>15</v>
      </c>
      <c r="Z9" s="70">
        <v>60</v>
      </c>
      <c r="AA9" s="20" t="s">
        <v>84</v>
      </c>
    </row>
    <row r="10" spans="1:26" ht="13.5">
      <c r="A10" s="40"/>
      <c r="B10" s="41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2"/>
    </row>
    <row r="11" spans="1:27" ht="13.5">
      <c r="A11" s="45" t="s">
        <v>97</v>
      </c>
      <c r="B11" s="22">
        <f>SUM(B13:B35)</f>
        <v>2038</v>
      </c>
      <c r="C11" s="71">
        <f aca="true" t="shared" si="0" ref="C11:Z11">SUM(C13:C35)</f>
        <v>408</v>
      </c>
      <c r="D11" s="72">
        <f t="shared" si="0"/>
        <v>57</v>
      </c>
      <c r="E11" s="72">
        <f t="shared" si="0"/>
        <v>12</v>
      </c>
      <c r="F11" s="71">
        <f t="shared" si="0"/>
        <v>116</v>
      </c>
      <c r="G11" s="71">
        <f t="shared" si="0"/>
        <v>245</v>
      </c>
      <c r="H11" s="71">
        <f t="shared" si="0"/>
        <v>121</v>
      </c>
      <c r="I11" s="71">
        <f t="shared" si="0"/>
        <v>25</v>
      </c>
      <c r="J11" s="71">
        <f t="shared" si="0"/>
        <v>113</v>
      </c>
      <c r="K11" s="71">
        <f t="shared" si="0"/>
        <v>39</v>
      </c>
      <c r="L11" s="71">
        <f t="shared" si="0"/>
        <v>10</v>
      </c>
      <c r="M11" s="71">
        <f t="shared" si="0"/>
        <v>77</v>
      </c>
      <c r="N11" s="72">
        <f t="shared" si="0"/>
        <v>12</v>
      </c>
      <c r="O11" s="71">
        <f t="shared" si="0"/>
        <v>6</v>
      </c>
      <c r="P11" s="71">
        <f t="shared" si="0"/>
        <v>177</v>
      </c>
      <c r="Q11" s="71">
        <f t="shared" si="0"/>
        <v>23</v>
      </c>
      <c r="R11" s="71">
        <f t="shared" si="0"/>
        <v>16</v>
      </c>
      <c r="S11" s="71">
        <f t="shared" si="0"/>
        <v>155</v>
      </c>
      <c r="T11" s="71">
        <f t="shared" si="0"/>
        <v>136</v>
      </c>
      <c r="U11" s="71">
        <f t="shared" si="0"/>
        <v>92</v>
      </c>
      <c r="V11" s="71">
        <f t="shared" si="0"/>
        <v>8</v>
      </c>
      <c r="W11" s="71">
        <f t="shared" si="0"/>
        <v>32</v>
      </c>
      <c r="X11" s="71">
        <f t="shared" si="0"/>
        <v>92</v>
      </c>
      <c r="Y11" s="71">
        <f t="shared" si="0"/>
        <v>14</v>
      </c>
      <c r="Z11" s="73">
        <f t="shared" si="0"/>
        <v>52</v>
      </c>
      <c r="AA11" s="45" t="s">
        <v>97</v>
      </c>
    </row>
    <row r="12" spans="1:27" ht="13.5">
      <c r="A12" s="74"/>
      <c r="B12" s="65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7"/>
      <c r="S12" s="66"/>
      <c r="T12" s="66"/>
      <c r="U12" s="66"/>
      <c r="V12" s="66"/>
      <c r="W12" s="66"/>
      <c r="X12" s="66"/>
      <c r="Y12" s="66"/>
      <c r="Z12" s="68"/>
      <c r="AA12" s="23"/>
    </row>
    <row r="13" spans="1:27" ht="13.5">
      <c r="A13" s="75" t="s">
        <v>41</v>
      </c>
      <c r="B13" s="52">
        <f aca="true" t="shared" si="1" ref="B13:B34">SUM(C13:AA13)</f>
        <v>479</v>
      </c>
      <c r="C13" s="53">
        <v>67</v>
      </c>
      <c r="D13" s="53">
        <v>4</v>
      </c>
      <c r="E13" s="53">
        <v>2</v>
      </c>
      <c r="F13" s="53">
        <v>24</v>
      </c>
      <c r="G13" s="53">
        <v>19</v>
      </c>
      <c r="H13" s="53">
        <v>32</v>
      </c>
      <c r="I13" s="53">
        <v>9</v>
      </c>
      <c r="J13" s="53">
        <v>53</v>
      </c>
      <c r="K13" s="53">
        <v>23</v>
      </c>
      <c r="L13" s="53">
        <v>6</v>
      </c>
      <c r="M13" s="53">
        <v>10</v>
      </c>
      <c r="N13" s="53">
        <v>1</v>
      </c>
      <c r="O13" s="53">
        <v>1</v>
      </c>
      <c r="P13" s="53">
        <v>39</v>
      </c>
      <c r="Q13" s="53">
        <v>17</v>
      </c>
      <c r="R13" s="53">
        <v>5</v>
      </c>
      <c r="S13" s="53">
        <v>74</v>
      </c>
      <c r="T13" s="53">
        <v>42</v>
      </c>
      <c r="U13" s="53">
        <v>16</v>
      </c>
      <c r="V13" s="53">
        <v>0</v>
      </c>
      <c r="W13" s="53">
        <v>3</v>
      </c>
      <c r="X13" s="53">
        <v>8</v>
      </c>
      <c r="Y13" s="53">
        <v>5</v>
      </c>
      <c r="Z13" s="54">
        <v>19</v>
      </c>
      <c r="AA13" s="24" t="s">
        <v>85</v>
      </c>
    </row>
    <row r="14" spans="1:27" ht="13.5">
      <c r="A14" s="75" t="s">
        <v>42</v>
      </c>
      <c r="B14" s="52">
        <f t="shared" si="1"/>
        <v>112</v>
      </c>
      <c r="C14" s="53">
        <v>33</v>
      </c>
      <c r="D14" s="53">
        <v>1</v>
      </c>
      <c r="E14" s="55">
        <v>0</v>
      </c>
      <c r="F14" s="53">
        <v>3</v>
      </c>
      <c r="G14" s="53">
        <v>16</v>
      </c>
      <c r="H14" s="53">
        <v>11</v>
      </c>
      <c r="I14" s="53">
        <v>5</v>
      </c>
      <c r="J14" s="53">
        <v>12</v>
      </c>
      <c r="K14" s="53">
        <v>6</v>
      </c>
      <c r="L14" s="53">
        <v>1</v>
      </c>
      <c r="M14" s="53">
        <v>2</v>
      </c>
      <c r="N14" s="55">
        <v>0</v>
      </c>
      <c r="O14" s="55">
        <v>0</v>
      </c>
      <c r="P14" s="53">
        <v>4</v>
      </c>
      <c r="Q14" s="53">
        <v>0</v>
      </c>
      <c r="R14" s="55">
        <v>0</v>
      </c>
      <c r="S14" s="53">
        <v>4</v>
      </c>
      <c r="T14" s="53">
        <v>2</v>
      </c>
      <c r="U14" s="53">
        <v>3</v>
      </c>
      <c r="V14" s="53">
        <v>0</v>
      </c>
      <c r="W14" s="53">
        <v>0</v>
      </c>
      <c r="X14" s="53">
        <v>1</v>
      </c>
      <c r="Y14" s="53">
        <v>1</v>
      </c>
      <c r="Z14" s="54">
        <v>7</v>
      </c>
      <c r="AA14" s="24" t="s">
        <v>86</v>
      </c>
    </row>
    <row r="15" spans="1:27" ht="13.5">
      <c r="A15" s="75" t="s">
        <v>43</v>
      </c>
      <c r="B15" s="52">
        <f t="shared" si="1"/>
        <v>129</v>
      </c>
      <c r="C15" s="53">
        <v>29</v>
      </c>
      <c r="D15" s="53">
        <v>2</v>
      </c>
      <c r="E15" s="55">
        <v>0</v>
      </c>
      <c r="F15" s="53">
        <v>8</v>
      </c>
      <c r="G15" s="53">
        <v>7</v>
      </c>
      <c r="H15" s="53">
        <v>6</v>
      </c>
      <c r="I15" s="53">
        <v>2</v>
      </c>
      <c r="J15" s="53">
        <v>7</v>
      </c>
      <c r="K15" s="53">
        <v>1</v>
      </c>
      <c r="L15" s="55">
        <v>0</v>
      </c>
      <c r="M15" s="53">
        <v>5</v>
      </c>
      <c r="N15" s="53">
        <v>1</v>
      </c>
      <c r="O15" s="55">
        <v>0</v>
      </c>
      <c r="P15" s="53">
        <v>16</v>
      </c>
      <c r="Q15" s="53">
        <v>5</v>
      </c>
      <c r="R15" s="55">
        <v>0</v>
      </c>
      <c r="S15" s="53">
        <v>6</v>
      </c>
      <c r="T15" s="53">
        <v>12</v>
      </c>
      <c r="U15" s="53">
        <v>6</v>
      </c>
      <c r="V15" s="53">
        <v>0</v>
      </c>
      <c r="W15" s="53">
        <v>4</v>
      </c>
      <c r="X15" s="53">
        <v>9</v>
      </c>
      <c r="Y15" s="55">
        <v>0</v>
      </c>
      <c r="Z15" s="54">
        <v>3</v>
      </c>
      <c r="AA15" s="24" t="s">
        <v>87</v>
      </c>
    </row>
    <row r="16" spans="1:27" ht="13.5">
      <c r="A16" s="75" t="s">
        <v>44</v>
      </c>
      <c r="B16" s="52">
        <f t="shared" si="1"/>
        <v>248</v>
      </c>
      <c r="C16" s="53">
        <v>29</v>
      </c>
      <c r="D16" s="53">
        <v>7</v>
      </c>
      <c r="E16" s="53">
        <v>2</v>
      </c>
      <c r="F16" s="53">
        <v>15</v>
      </c>
      <c r="G16" s="53">
        <v>99</v>
      </c>
      <c r="H16" s="53">
        <v>33</v>
      </c>
      <c r="I16" s="53">
        <v>2</v>
      </c>
      <c r="J16" s="53">
        <v>8</v>
      </c>
      <c r="K16" s="55">
        <v>0</v>
      </c>
      <c r="L16" s="53">
        <v>1</v>
      </c>
      <c r="M16" s="53">
        <v>3</v>
      </c>
      <c r="N16" s="55">
        <v>0</v>
      </c>
      <c r="O16" s="53">
        <v>4</v>
      </c>
      <c r="P16" s="53">
        <v>16</v>
      </c>
      <c r="Q16" s="55">
        <v>0</v>
      </c>
      <c r="R16" s="55">
        <v>0</v>
      </c>
      <c r="S16" s="53">
        <v>11</v>
      </c>
      <c r="T16" s="53">
        <v>3</v>
      </c>
      <c r="U16" s="53">
        <v>6</v>
      </c>
      <c r="V16" s="53">
        <v>0</v>
      </c>
      <c r="W16" s="53">
        <v>1</v>
      </c>
      <c r="X16" s="55">
        <v>1</v>
      </c>
      <c r="Y16" s="55">
        <v>1</v>
      </c>
      <c r="Z16" s="54">
        <v>6</v>
      </c>
      <c r="AA16" s="24" t="s">
        <v>88</v>
      </c>
    </row>
    <row r="17" spans="1:27" ht="13.5">
      <c r="A17" s="75" t="s">
        <v>45</v>
      </c>
      <c r="B17" s="52">
        <f t="shared" si="1"/>
        <v>113</v>
      </c>
      <c r="C17" s="53">
        <v>21</v>
      </c>
      <c r="D17" s="53">
        <v>2</v>
      </c>
      <c r="E17" s="55">
        <v>0</v>
      </c>
      <c r="F17" s="53">
        <v>6</v>
      </c>
      <c r="G17" s="53">
        <v>13</v>
      </c>
      <c r="H17" s="53">
        <v>3</v>
      </c>
      <c r="I17" s="55">
        <v>0</v>
      </c>
      <c r="J17" s="53">
        <v>7</v>
      </c>
      <c r="K17" s="53">
        <v>1</v>
      </c>
      <c r="L17" s="55">
        <v>0</v>
      </c>
      <c r="M17" s="53">
        <v>3</v>
      </c>
      <c r="N17" s="55">
        <v>0</v>
      </c>
      <c r="O17" s="55">
        <v>0</v>
      </c>
      <c r="P17" s="53">
        <v>5</v>
      </c>
      <c r="Q17" s="55">
        <v>0</v>
      </c>
      <c r="R17" s="55">
        <v>1</v>
      </c>
      <c r="S17" s="53">
        <v>12</v>
      </c>
      <c r="T17" s="53">
        <v>11</v>
      </c>
      <c r="U17" s="53">
        <v>4</v>
      </c>
      <c r="V17" s="53">
        <v>0</v>
      </c>
      <c r="W17" s="53">
        <v>0</v>
      </c>
      <c r="X17" s="53">
        <v>24</v>
      </c>
      <c r="Y17" s="53">
        <v>0</v>
      </c>
      <c r="Z17" s="56">
        <v>0</v>
      </c>
      <c r="AA17" s="24" t="s">
        <v>89</v>
      </c>
    </row>
    <row r="18" spans="1:27" ht="13.5">
      <c r="A18" s="75" t="s">
        <v>46</v>
      </c>
      <c r="B18" s="52">
        <f t="shared" si="1"/>
        <v>92</v>
      </c>
      <c r="C18" s="53">
        <v>28</v>
      </c>
      <c r="D18" s="53">
        <v>2</v>
      </c>
      <c r="E18" s="55">
        <v>0</v>
      </c>
      <c r="F18" s="53">
        <v>0</v>
      </c>
      <c r="G18" s="53">
        <v>5</v>
      </c>
      <c r="H18" s="53">
        <v>4</v>
      </c>
      <c r="I18" s="55">
        <v>0</v>
      </c>
      <c r="J18" s="53">
        <v>4</v>
      </c>
      <c r="K18" s="53">
        <v>1</v>
      </c>
      <c r="L18" s="55">
        <v>0</v>
      </c>
      <c r="M18" s="53">
        <v>2</v>
      </c>
      <c r="N18" s="53">
        <v>0</v>
      </c>
      <c r="O18" s="55">
        <v>0</v>
      </c>
      <c r="P18" s="53">
        <v>9</v>
      </c>
      <c r="Q18" s="55">
        <v>0</v>
      </c>
      <c r="R18" s="55">
        <v>0</v>
      </c>
      <c r="S18" s="53">
        <v>2</v>
      </c>
      <c r="T18" s="53">
        <v>3</v>
      </c>
      <c r="U18" s="53">
        <v>1</v>
      </c>
      <c r="V18" s="53">
        <v>0</v>
      </c>
      <c r="W18" s="53">
        <v>1</v>
      </c>
      <c r="X18" s="53">
        <v>28</v>
      </c>
      <c r="Y18" s="55">
        <v>0</v>
      </c>
      <c r="Z18" s="54">
        <v>2</v>
      </c>
      <c r="AA18" s="24" t="s">
        <v>90</v>
      </c>
    </row>
    <row r="19" spans="1:27" ht="13.5">
      <c r="A19" s="75" t="s">
        <v>47</v>
      </c>
      <c r="B19" s="52">
        <f t="shared" si="1"/>
        <v>35</v>
      </c>
      <c r="C19" s="53">
        <v>5</v>
      </c>
      <c r="D19" s="55">
        <v>0</v>
      </c>
      <c r="E19" s="55">
        <v>0</v>
      </c>
      <c r="F19" s="53">
        <v>1</v>
      </c>
      <c r="G19" s="53">
        <v>1</v>
      </c>
      <c r="H19" s="55">
        <v>0</v>
      </c>
      <c r="I19" s="53">
        <v>1</v>
      </c>
      <c r="J19" s="55">
        <v>0</v>
      </c>
      <c r="K19" s="53">
        <v>2</v>
      </c>
      <c r="L19" s="55">
        <v>0</v>
      </c>
      <c r="M19" s="55">
        <v>0</v>
      </c>
      <c r="N19" s="55">
        <v>0</v>
      </c>
      <c r="O19" s="53">
        <v>1</v>
      </c>
      <c r="P19" s="53">
        <v>10</v>
      </c>
      <c r="Q19" s="53">
        <v>1</v>
      </c>
      <c r="R19" s="55">
        <v>0</v>
      </c>
      <c r="S19" s="53">
        <v>1</v>
      </c>
      <c r="T19" s="53">
        <v>10</v>
      </c>
      <c r="U19" s="55">
        <v>0</v>
      </c>
      <c r="V19" s="55">
        <v>0</v>
      </c>
      <c r="W19" s="55">
        <v>0</v>
      </c>
      <c r="X19" s="53">
        <v>2</v>
      </c>
      <c r="Y19" s="55">
        <v>0</v>
      </c>
      <c r="Z19" s="56">
        <v>0</v>
      </c>
      <c r="AA19" s="24" t="s">
        <v>91</v>
      </c>
    </row>
    <row r="20" spans="1:27" ht="13.5">
      <c r="A20" s="75" t="s">
        <v>48</v>
      </c>
      <c r="B20" s="52">
        <f t="shared" si="1"/>
        <v>36</v>
      </c>
      <c r="C20" s="53">
        <v>15</v>
      </c>
      <c r="D20" s="53">
        <v>1</v>
      </c>
      <c r="E20" s="55">
        <v>0</v>
      </c>
      <c r="F20" s="53">
        <v>3</v>
      </c>
      <c r="G20" s="53">
        <v>5</v>
      </c>
      <c r="H20" s="53">
        <v>1</v>
      </c>
      <c r="I20" s="55">
        <v>0</v>
      </c>
      <c r="J20" s="53">
        <v>3</v>
      </c>
      <c r="K20" s="55">
        <v>0</v>
      </c>
      <c r="L20" s="55">
        <v>0</v>
      </c>
      <c r="M20" s="55">
        <v>0</v>
      </c>
      <c r="N20" s="55">
        <v>0</v>
      </c>
      <c r="O20" s="55">
        <v>0</v>
      </c>
      <c r="P20" s="53">
        <v>5</v>
      </c>
      <c r="Q20" s="55">
        <v>0</v>
      </c>
      <c r="R20" s="55">
        <v>0</v>
      </c>
      <c r="S20" s="55">
        <v>0</v>
      </c>
      <c r="T20" s="53">
        <v>1</v>
      </c>
      <c r="U20" s="53">
        <v>1</v>
      </c>
      <c r="V20" s="53">
        <v>0</v>
      </c>
      <c r="W20" s="53">
        <v>1</v>
      </c>
      <c r="X20" s="55">
        <v>0</v>
      </c>
      <c r="Y20" s="55">
        <v>0</v>
      </c>
      <c r="Z20" s="56">
        <v>0</v>
      </c>
      <c r="AA20" s="24" t="s">
        <v>92</v>
      </c>
    </row>
    <row r="21" spans="1:27" ht="13.5">
      <c r="A21" s="75" t="s">
        <v>49</v>
      </c>
      <c r="B21" s="52">
        <f t="shared" si="1"/>
        <v>50</v>
      </c>
      <c r="C21" s="53">
        <v>13</v>
      </c>
      <c r="D21" s="53">
        <v>1</v>
      </c>
      <c r="E21" s="55">
        <v>0</v>
      </c>
      <c r="F21" s="53">
        <v>2</v>
      </c>
      <c r="G21" s="53">
        <v>3</v>
      </c>
      <c r="H21" s="53">
        <v>1</v>
      </c>
      <c r="I21" s="55">
        <v>0</v>
      </c>
      <c r="J21" s="55">
        <v>0</v>
      </c>
      <c r="K21" s="55">
        <v>0</v>
      </c>
      <c r="L21" s="55">
        <v>0</v>
      </c>
      <c r="M21" s="53">
        <v>6</v>
      </c>
      <c r="N21" s="53">
        <v>2</v>
      </c>
      <c r="O21" s="55">
        <v>0</v>
      </c>
      <c r="P21" s="53">
        <v>4</v>
      </c>
      <c r="Q21" s="55">
        <v>0</v>
      </c>
      <c r="R21" s="53">
        <v>3</v>
      </c>
      <c r="S21" s="53">
        <v>3</v>
      </c>
      <c r="T21" s="53">
        <v>4</v>
      </c>
      <c r="U21" s="53">
        <v>4</v>
      </c>
      <c r="V21" s="53">
        <v>1</v>
      </c>
      <c r="W21" s="53">
        <v>0</v>
      </c>
      <c r="X21" s="55">
        <v>0</v>
      </c>
      <c r="Y21" s="55">
        <v>0</v>
      </c>
      <c r="Z21" s="54">
        <v>3</v>
      </c>
      <c r="AA21" s="24" t="s">
        <v>93</v>
      </c>
    </row>
    <row r="22" spans="1:27" ht="13.5">
      <c r="A22" s="75" t="s">
        <v>50</v>
      </c>
      <c r="B22" s="52">
        <f t="shared" si="1"/>
        <v>51</v>
      </c>
      <c r="C22" s="53">
        <v>13</v>
      </c>
      <c r="D22" s="53">
        <v>3</v>
      </c>
      <c r="E22" s="55">
        <v>0</v>
      </c>
      <c r="F22" s="53">
        <v>1</v>
      </c>
      <c r="G22" s="53">
        <v>1</v>
      </c>
      <c r="H22" s="55">
        <v>0</v>
      </c>
      <c r="I22" s="55">
        <v>0</v>
      </c>
      <c r="J22" s="53">
        <v>2</v>
      </c>
      <c r="K22" s="55">
        <v>0</v>
      </c>
      <c r="L22" s="55">
        <v>0</v>
      </c>
      <c r="M22" s="53">
        <v>3</v>
      </c>
      <c r="N22" s="53">
        <v>1</v>
      </c>
      <c r="O22" s="55">
        <v>0</v>
      </c>
      <c r="P22" s="53">
        <v>4</v>
      </c>
      <c r="Q22" s="55">
        <v>0</v>
      </c>
      <c r="R22" s="55">
        <v>0</v>
      </c>
      <c r="S22" s="55">
        <v>2</v>
      </c>
      <c r="T22" s="53">
        <v>8</v>
      </c>
      <c r="U22" s="53">
        <v>4</v>
      </c>
      <c r="V22" s="53">
        <v>0</v>
      </c>
      <c r="W22" s="53">
        <v>5</v>
      </c>
      <c r="X22" s="53">
        <v>0</v>
      </c>
      <c r="Y22" s="53">
        <v>1</v>
      </c>
      <c r="Z22" s="54">
        <v>3</v>
      </c>
      <c r="AA22" s="24" t="s">
        <v>94</v>
      </c>
    </row>
    <row r="23" spans="1:27" ht="13.5">
      <c r="A23" s="75" t="s">
        <v>51</v>
      </c>
      <c r="B23" s="52">
        <f t="shared" si="1"/>
        <v>112</v>
      </c>
      <c r="C23" s="53">
        <v>31</v>
      </c>
      <c r="D23" s="53">
        <v>2</v>
      </c>
      <c r="E23" s="53">
        <v>4</v>
      </c>
      <c r="F23" s="53">
        <v>6</v>
      </c>
      <c r="G23" s="53">
        <v>3</v>
      </c>
      <c r="H23" s="53">
        <v>7</v>
      </c>
      <c r="I23" s="53">
        <v>1</v>
      </c>
      <c r="J23" s="53">
        <v>4</v>
      </c>
      <c r="K23" s="55">
        <v>0</v>
      </c>
      <c r="L23" s="55">
        <v>0</v>
      </c>
      <c r="M23" s="53">
        <v>7</v>
      </c>
      <c r="N23" s="53">
        <v>1</v>
      </c>
      <c r="O23" s="55">
        <v>0</v>
      </c>
      <c r="P23" s="53">
        <v>11</v>
      </c>
      <c r="Q23" s="55">
        <v>0</v>
      </c>
      <c r="R23" s="55">
        <v>1</v>
      </c>
      <c r="S23" s="53">
        <v>7</v>
      </c>
      <c r="T23" s="53">
        <v>6</v>
      </c>
      <c r="U23" s="53">
        <v>8</v>
      </c>
      <c r="V23" s="53">
        <v>1</v>
      </c>
      <c r="W23" s="53">
        <v>5</v>
      </c>
      <c r="X23" s="53">
        <v>4</v>
      </c>
      <c r="Y23" s="53">
        <v>0</v>
      </c>
      <c r="Z23" s="54">
        <v>3</v>
      </c>
      <c r="AA23" s="24" t="s">
        <v>95</v>
      </c>
    </row>
    <row r="24" spans="1:27" ht="13.5">
      <c r="A24" s="75" t="s">
        <v>52</v>
      </c>
      <c r="B24" s="52">
        <f t="shared" si="1"/>
        <v>13</v>
      </c>
      <c r="C24" s="53">
        <v>1</v>
      </c>
      <c r="D24" s="55">
        <v>0</v>
      </c>
      <c r="E24" s="55">
        <v>0</v>
      </c>
      <c r="F24" s="53">
        <v>3</v>
      </c>
      <c r="G24" s="55">
        <v>0</v>
      </c>
      <c r="H24" s="55">
        <v>0</v>
      </c>
      <c r="I24" s="55">
        <v>0</v>
      </c>
      <c r="J24" s="53">
        <v>2</v>
      </c>
      <c r="K24" s="55">
        <v>0</v>
      </c>
      <c r="L24" s="55">
        <v>0</v>
      </c>
      <c r="M24" s="55">
        <v>0</v>
      </c>
      <c r="N24" s="55">
        <v>0</v>
      </c>
      <c r="O24" s="55">
        <v>0</v>
      </c>
      <c r="P24" s="53">
        <v>1</v>
      </c>
      <c r="Q24" s="55">
        <v>0</v>
      </c>
      <c r="R24" s="55">
        <v>0</v>
      </c>
      <c r="S24" s="53">
        <v>1</v>
      </c>
      <c r="T24" s="53">
        <v>4</v>
      </c>
      <c r="U24" s="53">
        <v>1</v>
      </c>
      <c r="V24" s="53">
        <v>0</v>
      </c>
      <c r="W24" s="53">
        <v>0</v>
      </c>
      <c r="X24" s="55">
        <v>0</v>
      </c>
      <c r="Y24" s="55">
        <v>0</v>
      </c>
      <c r="Z24" s="56">
        <v>0</v>
      </c>
      <c r="AA24" s="25" t="s">
        <v>96</v>
      </c>
    </row>
    <row r="25" spans="1:27" ht="13.5">
      <c r="A25" s="75" t="s">
        <v>53</v>
      </c>
      <c r="B25" s="52">
        <f t="shared" si="1"/>
        <v>91</v>
      </c>
      <c r="C25" s="53">
        <v>7</v>
      </c>
      <c r="D25" s="53">
        <v>2</v>
      </c>
      <c r="E25" s="53">
        <v>3</v>
      </c>
      <c r="F25" s="57">
        <v>19</v>
      </c>
      <c r="G25" s="57">
        <v>4</v>
      </c>
      <c r="H25" s="57">
        <v>1</v>
      </c>
      <c r="I25" s="55">
        <v>0</v>
      </c>
      <c r="J25" s="53">
        <v>3</v>
      </c>
      <c r="K25" s="55">
        <v>0</v>
      </c>
      <c r="L25" s="55">
        <v>0</v>
      </c>
      <c r="M25" s="53">
        <v>14</v>
      </c>
      <c r="N25" s="53">
        <v>3</v>
      </c>
      <c r="O25" s="53">
        <v>0</v>
      </c>
      <c r="P25" s="53">
        <v>4</v>
      </c>
      <c r="Q25" s="55">
        <v>0</v>
      </c>
      <c r="R25" s="55">
        <v>0</v>
      </c>
      <c r="S25" s="53">
        <v>3</v>
      </c>
      <c r="T25" s="53">
        <v>10</v>
      </c>
      <c r="U25" s="53">
        <v>7</v>
      </c>
      <c r="V25" s="53">
        <v>2</v>
      </c>
      <c r="W25" s="53">
        <v>4</v>
      </c>
      <c r="X25" s="53">
        <v>4</v>
      </c>
      <c r="Y25" s="55">
        <v>0</v>
      </c>
      <c r="Z25" s="54">
        <v>1</v>
      </c>
      <c r="AA25" s="24" t="s">
        <v>84</v>
      </c>
    </row>
    <row r="26" spans="1:27" ht="13.5">
      <c r="A26" s="75" t="s">
        <v>54</v>
      </c>
      <c r="B26" s="52">
        <f t="shared" si="1"/>
        <v>70</v>
      </c>
      <c r="C26" s="53">
        <v>15</v>
      </c>
      <c r="D26" s="53">
        <v>4</v>
      </c>
      <c r="E26" s="55">
        <v>0</v>
      </c>
      <c r="F26" s="53">
        <v>1</v>
      </c>
      <c r="G26" s="57">
        <v>6</v>
      </c>
      <c r="H26" s="55">
        <v>1</v>
      </c>
      <c r="I26" s="55">
        <v>0</v>
      </c>
      <c r="J26" s="53">
        <v>1</v>
      </c>
      <c r="K26" s="53">
        <v>2</v>
      </c>
      <c r="L26" s="55">
        <v>0</v>
      </c>
      <c r="M26" s="53">
        <v>3</v>
      </c>
      <c r="N26" s="53">
        <v>1</v>
      </c>
      <c r="O26" s="55">
        <v>0</v>
      </c>
      <c r="P26" s="53">
        <v>6</v>
      </c>
      <c r="Q26" s="55">
        <v>0</v>
      </c>
      <c r="R26" s="55">
        <v>0</v>
      </c>
      <c r="S26" s="53">
        <v>7</v>
      </c>
      <c r="T26" s="53">
        <v>7</v>
      </c>
      <c r="U26" s="53">
        <v>6</v>
      </c>
      <c r="V26" s="53">
        <v>3</v>
      </c>
      <c r="W26" s="53">
        <v>4</v>
      </c>
      <c r="X26" s="53">
        <v>2</v>
      </c>
      <c r="Y26" s="55">
        <v>0</v>
      </c>
      <c r="Z26" s="54">
        <v>1</v>
      </c>
      <c r="AA26" s="24" t="s">
        <v>97</v>
      </c>
    </row>
    <row r="27" spans="1:27" ht="13.5">
      <c r="A27" s="75" t="s">
        <v>55</v>
      </c>
      <c r="B27" s="52">
        <f t="shared" si="1"/>
        <v>49</v>
      </c>
      <c r="C27" s="53">
        <v>19</v>
      </c>
      <c r="D27" s="53">
        <v>5</v>
      </c>
      <c r="E27" s="55">
        <v>0</v>
      </c>
      <c r="F27" s="53">
        <v>2</v>
      </c>
      <c r="G27" s="57">
        <v>2</v>
      </c>
      <c r="H27" s="57">
        <v>2</v>
      </c>
      <c r="I27" s="57">
        <v>1</v>
      </c>
      <c r="J27" s="57">
        <v>1</v>
      </c>
      <c r="K27" s="55">
        <v>0</v>
      </c>
      <c r="L27" s="55">
        <v>0</v>
      </c>
      <c r="M27" s="55">
        <v>0</v>
      </c>
      <c r="N27" s="55">
        <v>0</v>
      </c>
      <c r="O27" s="55">
        <v>0</v>
      </c>
      <c r="P27" s="53">
        <v>6</v>
      </c>
      <c r="Q27" s="55">
        <v>0</v>
      </c>
      <c r="R27" s="53">
        <v>3</v>
      </c>
      <c r="S27" s="53">
        <v>1</v>
      </c>
      <c r="T27" s="53">
        <v>1</v>
      </c>
      <c r="U27" s="53">
        <v>4</v>
      </c>
      <c r="V27" s="53">
        <v>0</v>
      </c>
      <c r="W27" s="53">
        <v>1</v>
      </c>
      <c r="X27" s="55">
        <v>0</v>
      </c>
      <c r="Y27" s="55">
        <v>0</v>
      </c>
      <c r="Z27" s="54">
        <v>1</v>
      </c>
      <c r="AA27" s="24" t="s">
        <v>98</v>
      </c>
    </row>
    <row r="28" spans="1:27" ht="13.5">
      <c r="A28" s="75" t="s">
        <v>56</v>
      </c>
      <c r="B28" s="52">
        <f t="shared" si="1"/>
        <v>14</v>
      </c>
      <c r="C28" s="53">
        <v>2</v>
      </c>
      <c r="D28" s="53">
        <v>0</v>
      </c>
      <c r="E28" s="55">
        <v>0</v>
      </c>
      <c r="F28" s="53">
        <v>1</v>
      </c>
      <c r="G28" s="55">
        <v>0</v>
      </c>
      <c r="H28" s="53">
        <v>1</v>
      </c>
      <c r="I28" s="53">
        <v>1</v>
      </c>
      <c r="J28" s="55">
        <v>0</v>
      </c>
      <c r="K28" s="55">
        <v>0</v>
      </c>
      <c r="L28" s="55">
        <v>0</v>
      </c>
      <c r="M28" s="55">
        <v>0</v>
      </c>
      <c r="N28" s="55">
        <v>0</v>
      </c>
      <c r="O28" s="55">
        <v>0</v>
      </c>
      <c r="P28" s="53">
        <v>1</v>
      </c>
      <c r="Q28" s="55">
        <v>0</v>
      </c>
      <c r="R28" s="53">
        <v>3</v>
      </c>
      <c r="S28" s="53">
        <v>5</v>
      </c>
      <c r="T28" s="55">
        <v>0</v>
      </c>
      <c r="U28" s="55">
        <v>0</v>
      </c>
      <c r="V28" s="55">
        <v>0</v>
      </c>
      <c r="W28" s="55">
        <v>0</v>
      </c>
      <c r="X28" s="55">
        <v>0</v>
      </c>
      <c r="Y28" s="55">
        <v>0</v>
      </c>
      <c r="Z28" s="56">
        <v>0</v>
      </c>
      <c r="AA28" s="24" t="s">
        <v>99</v>
      </c>
    </row>
    <row r="29" spans="1:27" ht="13.5">
      <c r="A29" s="75" t="s">
        <v>57</v>
      </c>
      <c r="B29" s="52">
        <f t="shared" si="1"/>
        <v>93</v>
      </c>
      <c r="C29" s="53">
        <v>38</v>
      </c>
      <c r="D29" s="53">
        <v>5</v>
      </c>
      <c r="E29" s="55">
        <v>0</v>
      </c>
      <c r="F29" s="53">
        <v>3</v>
      </c>
      <c r="G29" s="57">
        <v>8</v>
      </c>
      <c r="H29" s="57">
        <v>6</v>
      </c>
      <c r="I29" s="57">
        <v>1</v>
      </c>
      <c r="J29" s="57">
        <v>1</v>
      </c>
      <c r="K29" s="55">
        <v>2</v>
      </c>
      <c r="L29" s="55">
        <v>0</v>
      </c>
      <c r="M29" s="53">
        <v>3</v>
      </c>
      <c r="N29" s="55">
        <v>0</v>
      </c>
      <c r="O29" s="55">
        <v>0</v>
      </c>
      <c r="P29" s="53">
        <v>6</v>
      </c>
      <c r="Q29" s="55">
        <v>0</v>
      </c>
      <c r="R29" s="55">
        <v>0</v>
      </c>
      <c r="S29" s="53">
        <v>5</v>
      </c>
      <c r="T29" s="53">
        <v>3</v>
      </c>
      <c r="U29" s="53">
        <v>5</v>
      </c>
      <c r="V29" s="53">
        <v>0</v>
      </c>
      <c r="W29" s="53">
        <v>0</v>
      </c>
      <c r="X29" s="53">
        <v>4</v>
      </c>
      <c r="Y29" s="53">
        <v>3</v>
      </c>
      <c r="Z29" s="56">
        <v>0</v>
      </c>
      <c r="AA29" s="24" t="s">
        <v>100</v>
      </c>
    </row>
    <row r="30" spans="1:27" ht="13.5">
      <c r="A30" s="75" t="s">
        <v>58</v>
      </c>
      <c r="B30" s="52">
        <f t="shared" si="1"/>
        <v>75</v>
      </c>
      <c r="C30" s="53">
        <v>10</v>
      </c>
      <c r="D30" s="53">
        <v>7</v>
      </c>
      <c r="E30" s="53">
        <v>1</v>
      </c>
      <c r="F30" s="57">
        <v>7</v>
      </c>
      <c r="G30" s="57">
        <v>6</v>
      </c>
      <c r="H30" s="57">
        <v>6</v>
      </c>
      <c r="I30" s="57">
        <v>1</v>
      </c>
      <c r="J30" s="57">
        <v>1</v>
      </c>
      <c r="K30" s="55">
        <v>0</v>
      </c>
      <c r="L30" s="53">
        <v>2</v>
      </c>
      <c r="M30" s="53">
        <v>6</v>
      </c>
      <c r="N30" s="53">
        <v>1</v>
      </c>
      <c r="O30" s="55">
        <v>0</v>
      </c>
      <c r="P30" s="53">
        <v>14</v>
      </c>
      <c r="Q30" s="55">
        <v>0</v>
      </c>
      <c r="R30" s="55">
        <v>0</v>
      </c>
      <c r="S30" s="53">
        <v>4</v>
      </c>
      <c r="T30" s="53">
        <v>1</v>
      </c>
      <c r="U30" s="53">
        <v>1</v>
      </c>
      <c r="V30" s="53">
        <v>0</v>
      </c>
      <c r="W30" s="53">
        <v>2</v>
      </c>
      <c r="X30" s="53">
        <v>1</v>
      </c>
      <c r="Y30" s="53">
        <v>3</v>
      </c>
      <c r="Z30" s="54">
        <v>1</v>
      </c>
      <c r="AA30" s="24" t="s">
        <v>101</v>
      </c>
    </row>
    <row r="31" spans="1:27" ht="13.5">
      <c r="A31" s="75" t="s">
        <v>59</v>
      </c>
      <c r="B31" s="52">
        <f t="shared" si="1"/>
        <v>14</v>
      </c>
      <c r="C31" s="53">
        <v>1</v>
      </c>
      <c r="D31" s="53">
        <v>2</v>
      </c>
      <c r="E31" s="55">
        <v>0</v>
      </c>
      <c r="F31" s="53">
        <v>2</v>
      </c>
      <c r="G31" s="57">
        <v>3</v>
      </c>
      <c r="H31" s="55">
        <v>0</v>
      </c>
      <c r="I31" s="55">
        <v>0</v>
      </c>
      <c r="J31" s="55">
        <v>0</v>
      </c>
      <c r="K31" s="55">
        <v>0</v>
      </c>
      <c r="L31" s="55">
        <v>0</v>
      </c>
      <c r="M31" s="53">
        <v>3</v>
      </c>
      <c r="N31" s="55">
        <v>0</v>
      </c>
      <c r="O31" s="55">
        <v>0</v>
      </c>
      <c r="P31" s="53">
        <v>2</v>
      </c>
      <c r="Q31" s="55">
        <v>0</v>
      </c>
      <c r="R31" s="55">
        <v>0</v>
      </c>
      <c r="S31" s="55">
        <v>0</v>
      </c>
      <c r="T31" s="55">
        <v>0</v>
      </c>
      <c r="U31" s="55">
        <v>0</v>
      </c>
      <c r="V31" s="55">
        <v>0</v>
      </c>
      <c r="W31" s="55">
        <v>0</v>
      </c>
      <c r="X31" s="53">
        <v>1</v>
      </c>
      <c r="Y31" s="55">
        <v>0</v>
      </c>
      <c r="Z31" s="56">
        <v>0</v>
      </c>
      <c r="AA31" s="24" t="s">
        <v>102</v>
      </c>
    </row>
    <row r="32" spans="1:27" ht="13.5">
      <c r="A32" s="75" t="s">
        <v>60</v>
      </c>
      <c r="B32" s="52">
        <f t="shared" si="1"/>
        <v>52</v>
      </c>
      <c r="C32" s="53">
        <v>5</v>
      </c>
      <c r="D32" s="53">
        <v>3</v>
      </c>
      <c r="E32" s="55">
        <v>0</v>
      </c>
      <c r="F32" s="53">
        <v>8</v>
      </c>
      <c r="G32" s="57">
        <v>11</v>
      </c>
      <c r="H32" s="57">
        <v>3</v>
      </c>
      <c r="I32" s="55">
        <v>0</v>
      </c>
      <c r="J32" s="53">
        <v>2</v>
      </c>
      <c r="K32" s="53">
        <v>1</v>
      </c>
      <c r="L32" s="55">
        <v>0</v>
      </c>
      <c r="M32" s="53">
        <v>3</v>
      </c>
      <c r="N32" s="53">
        <v>1</v>
      </c>
      <c r="O32" s="55">
        <v>0</v>
      </c>
      <c r="P32" s="53">
        <v>6</v>
      </c>
      <c r="Q32" s="55">
        <v>0</v>
      </c>
      <c r="R32" s="55">
        <v>0</v>
      </c>
      <c r="S32" s="53">
        <v>2</v>
      </c>
      <c r="T32" s="53">
        <v>4</v>
      </c>
      <c r="U32" s="53">
        <v>2</v>
      </c>
      <c r="V32" s="53">
        <v>0</v>
      </c>
      <c r="W32" s="53">
        <v>0</v>
      </c>
      <c r="X32" s="55">
        <v>0</v>
      </c>
      <c r="Y32" s="55">
        <v>0</v>
      </c>
      <c r="Z32" s="54">
        <v>1</v>
      </c>
      <c r="AA32" s="24" t="s">
        <v>103</v>
      </c>
    </row>
    <row r="33" spans="1:27" ht="13.5">
      <c r="A33" s="75" t="s">
        <v>61</v>
      </c>
      <c r="B33" s="52">
        <f t="shared" si="1"/>
        <v>42</v>
      </c>
      <c r="C33" s="53">
        <v>10</v>
      </c>
      <c r="D33" s="53">
        <v>3</v>
      </c>
      <c r="E33" s="55">
        <v>0</v>
      </c>
      <c r="F33" s="55">
        <v>0</v>
      </c>
      <c r="G33" s="53">
        <v>21</v>
      </c>
      <c r="H33" s="57">
        <v>1</v>
      </c>
      <c r="I33" s="57">
        <v>1</v>
      </c>
      <c r="J33" s="55">
        <v>0</v>
      </c>
      <c r="K33" s="55">
        <v>0</v>
      </c>
      <c r="L33" s="55">
        <v>0</v>
      </c>
      <c r="M33" s="53">
        <v>1</v>
      </c>
      <c r="N33" s="55">
        <v>0</v>
      </c>
      <c r="O33" s="55">
        <v>0</v>
      </c>
      <c r="P33" s="53">
        <v>1</v>
      </c>
      <c r="Q33" s="55">
        <v>0</v>
      </c>
      <c r="R33" s="55">
        <v>0</v>
      </c>
      <c r="S33" s="53">
        <v>1</v>
      </c>
      <c r="T33" s="55">
        <v>0</v>
      </c>
      <c r="U33" s="53">
        <v>3</v>
      </c>
      <c r="V33" s="53">
        <v>0</v>
      </c>
      <c r="W33" s="53">
        <v>0</v>
      </c>
      <c r="X33" s="55">
        <v>0</v>
      </c>
      <c r="Y33" s="55">
        <v>0</v>
      </c>
      <c r="Z33" s="56">
        <v>0</v>
      </c>
      <c r="AA33" s="24" t="s">
        <v>104</v>
      </c>
    </row>
    <row r="34" spans="1:27" ht="13.5">
      <c r="A34" s="75" t="s">
        <v>62</v>
      </c>
      <c r="B34" s="52">
        <f t="shared" si="1"/>
        <v>45</v>
      </c>
      <c r="C34" s="53">
        <v>13</v>
      </c>
      <c r="D34" s="53">
        <v>0</v>
      </c>
      <c r="E34" s="55">
        <v>0</v>
      </c>
      <c r="F34" s="53">
        <v>1</v>
      </c>
      <c r="G34" s="57">
        <v>9</v>
      </c>
      <c r="H34" s="57">
        <v>1</v>
      </c>
      <c r="I34" s="55">
        <v>0</v>
      </c>
      <c r="J34" s="55">
        <v>0</v>
      </c>
      <c r="K34" s="55">
        <v>0</v>
      </c>
      <c r="L34" s="55">
        <v>0</v>
      </c>
      <c r="M34" s="53">
        <v>3</v>
      </c>
      <c r="N34" s="55">
        <v>0</v>
      </c>
      <c r="O34" s="55">
        <v>0</v>
      </c>
      <c r="P34" s="53">
        <v>5</v>
      </c>
      <c r="Q34" s="55">
        <v>0</v>
      </c>
      <c r="R34" s="55">
        <v>0</v>
      </c>
      <c r="S34" s="53">
        <v>2</v>
      </c>
      <c r="T34" s="53">
        <v>4</v>
      </c>
      <c r="U34" s="53">
        <v>4</v>
      </c>
      <c r="V34" s="53">
        <v>0</v>
      </c>
      <c r="W34" s="53">
        <v>1</v>
      </c>
      <c r="X34" s="53">
        <v>1</v>
      </c>
      <c r="Y34" s="55">
        <v>0</v>
      </c>
      <c r="Z34" s="54">
        <v>1</v>
      </c>
      <c r="AA34" s="24" t="s">
        <v>105</v>
      </c>
    </row>
    <row r="35" spans="1:27" ht="13.5">
      <c r="A35" s="76" t="s">
        <v>63</v>
      </c>
      <c r="B35" s="58">
        <f>SUM(C35:AA35)</f>
        <v>23</v>
      </c>
      <c r="C35" s="59">
        <v>3</v>
      </c>
      <c r="D35" s="59">
        <v>1</v>
      </c>
      <c r="E35" s="60">
        <v>0</v>
      </c>
      <c r="F35" s="60">
        <v>0</v>
      </c>
      <c r="G35" s="59">
        <v>3</v>
      </c>
      <c r="H35" s="61">
        <v>1</v>
      </c>
      <c r="I35" s="60">
        <v>0</v>
      </c>
      <c r="J35" s="59">
        <v>2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59">
        <v>2</v>
      </c>
      <c r="Q35" s="60">
        <v>0</v>
      </c>
      <c r="R35" s="60">
        <v>0</v>
      </c>
      <c r="S35" s="59">
        <v>2</v>
      </c>
      <c r="T35" s="60">
        <v>0</v>
      </c>
      <c r="U35" s="59">
        <v>6</v>
      </c>
      <c r="V35" s="59">
        <v>1</v>
      </c>
      <c r="W35" s="59">
        <v>0</v>
      </c>
      <c r="X35" s="59">
        <v>2</v>
      </c>
      <c r="Y35" s="60">
        <v>0</v>
      </c>
      <c r="Z35" s="62">
        <v>0</v>
      </c>
      <c r="AA35" s="26" t="s">
        <v>106</v>
      </c>
    </row>
    <row r="36" spans="1:27" ht="13.5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8"/>
      <c r="S36" s="27"/>
      <c r="T36" s="27"/>
      <c r="U36" s="27"/>
      <c r="V36" s="27"/>
      <c r="W36" s="27"/>
      <c r="X36" s="27"/>
      <c r="Y36" s="27"/>
      <c r="Z36" s="27"/>
      <c r="AA36" s="27"/>
    </row>
    <row r="37" spans="1:27" ht="14.25" thickBot="1">
      <c r="A37" s="5" t="s">
        <v>64</v>
      </c>
      <c r="B37" s="6"/>
      <c r="C37" s="6"/>
      <c r="D37" s="6"/>
      <c r="E37" s="6"/>
      <c r="F37" s="6"/>
      <c r="G37" s="6"/>
      <c r="H37" s="29"/>
      <c r="I37" s="30"/>
      <c r="J37" s="8" t="s">
        <v>114</v>
      </c>
      <c r="K37" s="30"/>
      <c r="L37" s="30"/>
      <c r="M37" s="30"/>
      <c r="N37" s="30"/>
      <c r="O37" s="30"/>
      <c r="P37" s="6"/>
      <c r="Q37" s="6"/>
      <c r="R37" s="31"/>
      <c r="S37" s="6"/>
      <c r="T37" s="6"/>
      <c r="U37" s="6"/>
      <c r="V37" s="6"/>
      <c r="W37" s="6"/>
      <c r="X37" s="6"/>
      <c r="Y37" s="6"/>
      <c r="Z37" s="6"/>
      <c r="AA37" s="6"/>
    </row>
    <row r="38" spans="1:27" ht="14.25" thickTop="1">
      <c r="A38" s="11" t="s">
        <v>2</v>
      </c>
      <c r="B38" s="12" t="s">
        <v>3</v>
      </c>
      <c r="C38" s="12" t="s">
        <v>4</v>
      </c>
      <c r="D38" s="12" t="s">
        <v>5</v>
      </c>
      <c r="E38" s="12" t="s">
        <v>6</v>
      </c>
      <c r="F38" s="12" t="s">
        <v>7</v>
      </c>
      <c r="G38" s="12" t="s">
        <v>8</v>
      </c>
      <c r="H38" s="12" t="s">
        <v>9</v>
      </c>
      <c r="I38" s="12" t="s">
        <v>10</v>
      </c>
      <c r="J38" s="12" t="s">
        <v>11</v>
      </c>
      <c r="K38" s="12" t="s">
        <v>12</v>
      </c>
      <c r="L38" s="12" t="s">
        <v>13</v>
      </c>
      <c r="M38" s="12" t="s">
        <v>14</v>
      </c>
      <c r="N38" s="12" t="s">
        <v>15</v>
      </c>
      <c r="O38" s="12" t="s">
        <v>16</v>
      </c>
      <c r="P38" s="12" t="s">
        <v>17</v>
      </c>
      <c r="Q38" s="12" t="s">
        <v>18</v>
      </c>
      <c r="R38" s="13" t="s">
        <v>19</v>
      </c>
      <c r="S38" s="12" t="s">
        <v>20</v>
      </c>
      <c r="T38" s="12" t="s">
        <v>21</v>
      </c>
      <c r="U38" s="12" t="s">
        <v>22</v>
      </c>
      <c r="V38" s="12" t="s">
        <v>107</v>
      </c>
      <c r="W38" s="12" t="s">
        <v>108</v>
      </c>
      <c r="X38" s="12" t="s">
        <v>23</v>
      </c>
      <c r="Y38" s="12" t="s">
        <v>24</v>
      </c>
      <c r="Z38" s="12" t="s">
        <v>25</v>
      </c>
      <c r="AA38" s="14" t="s">
        <v>26</v>
      </c>
    </row>
    <row r="39" spans="1:27" ht="13.5">
      <c r="A39" s="15" t="s">
        <v>27</v>
      </c>
      <c r="B39" s="16"/>
      <c r="C39" s="16"/>
      <c r="D39" s="17" t="s">
        <v>28</v>
      </c>
      <c r="E39" s="16"/>
      <c r="F39" s="16"/>
      <c r="G39" s="16"/>
      <c r="H39" s="16"/>
      <c r="I39" s="17" t="s">
        <v>29</v>
      </c>
      <c r="J39" s="17" t="s">
        <v>30</v>
      </c>
      <c r="K39" s="16"/>
      <c r="L39" s="17" t="s">
        <v>31</v>
      </c>
      <c r="M39" s="17" t="s">
        <v>32</v>
      </c>
      <c r="N39" s="16"/>
      <c r="O39" s="16"/>
      <c r="P39" s="17" t="s">
        <v>33</v>
      </c>
      <c r="Q39" s="16"/>
      <c r="R39" s="18"/>
      <c r="S39" s="16"/>
      <c r="T39" s="16"/>
      <c r="U39" s="16"/>
      <c r="V39" s="16"/>
      <c r="W39" s="16"/>
      <c r="X39" s="16"/>
      <c r="Y39" s="16"/>
      <c r="Z39" s="17" t="s">
        <v>34</v>
      </c>
      <c r="AA39" s="19" t="s">
        <v>35</v>
      </c>
    </row>
    <row r="40" spans="1:27" ht="13.5">
      <c r="A40" s="20" t="s">
        <v>109</v>
      </c>
      <c r="B40" s="36">
        <v>77855</v>
      </c>
      <c r="C40" s="37">
        <v>9706</v>
      </c>
      <c r="D40" s="37">
        <v>1397</v>
      </c>
      <c r="E40" s="37">
        <v>942</v>
      </c>
      <c r="F40" s="37">
        <v>5529</v>
      </c>
      <c r="G40" s="37">
        <v>3163</v>
      </c>
      <c r="H40" s="37">
        <v>2124</v>
      </c>
      <c r="I40" s="37">
        <v>1152</v>
      </c>
      <c r="J40" s="37">
        <v>2567</v>
      </c>
      <c r="K40" s="37">
        <v>2628</v>
      </c>
      <c r="L40" s="37">
        <v>662</v>
      </c>
      <c r="M40" s="37">
        <v>2722</v>
      </c>
      <c r="N40" s="37">
        <v>756</v>
      </c>
      <c r="O40" s="37">
        <v>31</v>
      </c>
      <c r="P40" s="37">
        <v>5279</v>
      </c>
      <c r="Q40" s="37">
        <v>4303</v>
      </c>
      <c r="R40" s="38">
        <v>1155</v>
      </c>
      <c r="S40" s="37">
        <v>4479</v>
      </c>
      <c r="T40" s="37">
        <v>5176</v>
      </c>
      <c r="U40" s="37">
        <v>15435</v>
      </c>
      <c r="V40" s="37">
        <v>0</v>
      </c>
      <c r="W40" s="37">
        <v>0</v>
      </c>
      <c r="X40" s="37">
        <v>3677</v>
      </c>
      <c r="Y40" s="37">
        <v>3680</v>
      </c>
      <c r="Z40" s="39">
        <v>1292</v>
      </c>
      <c r="AA40" s="20" t="s">
        <v>93</v>
      </c>
    </row>
    <row r="41" spans="1:27" ht="13.5">
      <c r="A41" s="32" t="s">
        <v>94</v>
      </c>
      <c r="B41" s="36">
        <v>77377</v>
      </c>
      <c r="C41" s="37">
        <v>9955</v>
      </c>
      <c r="D41" s="37">
        <v>1506</v>
      </c>
      <c r="E41" s="37">
        <v>802</v>
      </c>
      <c r="F41" s="37">
        <v>5409</v>
      </c>
      <c r="G41" s="37">
        <v>3024</v>
      </c>
      <c r="H41" s="37">
        <v>2122</v>
      </c>
      <c r="I41" s="37">
        <v>1036</v>
      </c>
      <c r="J41" s="37">
        <v>2695</v>
      </c>
      <c r="K41" s="37">
        <v>2677</v>
      </c>
      <c r="L41" s="37">
        <v>652</v>
      </c>
      <c r="M41" s="37">
        <v>2813</v>
      </c>
      <c r="N41" s="37">
        <v>736</v>
      </c>
      <c r="O41" s="37">
        <v>55</v>
      </c>
      <c r="P41" s="37">
        <v>5435</v>
      </c>
      <c r="Q41" s="37">
        <v>4066</v>
      </c>
      <c r="R41" s="38">
        <v>1110</v>
      </c>
      <c r="S41" s="37">
        <v>4318</v>
      </c>
      <c r="T41" s="37">
        <v>4796</v>
      </c>
      <c r="U41" s="37">
        <v>15479</v>
      </c>
      <c r="V41" s="37">
        <v>0</v>
      </c>
      <c r="W41" s="37">
        <v>0</v>
      </c>
      <c r="X41" s="37">
        <v>3886</v>
      </c>
      <c r="Y41" s="37">
        <v>3557</v>
      </c>
      <c r="Z41" s="39">
        <v>1248</v>
      </c>
      <c r="AA41" s="20" t="s">
        <v>94</v>
      </c>
    </row>
    <row r="42" spans="1:27" ht="13.5">
      <c r="A42" s="32" t="s">
        <v>95</v>
      </c>
      <c r="B42" s="46">
        <v>72980</v>
      </c>
      <c r="C42" s="47">
        <v>9544</v>
      </c>
      <c r="D42" s="47">
        <v>1411</v>
      </c>
      <c r="E42" s="47">
        <v>655</v>
      </c>
      <c r="F42" s="47">
        <v>4647</v>
      </c>
      <c r="G42" s="47">
        <v>2806</v>
      </c>
      <c r="H42" s="47">
        <v>1928</v>
      </c>
      <c r="I42" s="47">
        <v>1055</v>
      </c>
      <c r="J42" s="47">
        <v>2569</v>
      </c>
      <c r="K42" s="47">
        <v>2573</v>
      </c>
      <c r="L42" s="47">
        <v>639</v>
      </c>
      <c r="M42" s="47">
        <v>2801</v>
      </c>
      <c r="N42" s="47">
        <v>698</v>
      </c>
      <c r="O42" s="47">
        <v>61</v>
      </c>
      <c r="P42" s="47">
        <v>5136</v>
      </c>
      <c r="Q42" s="47">
        <v>3741</v>
      </c>
      <c r="R42" s="48">
        <v>1039</v>
      </c>
      <c r="S42" s="47">
        <v>3993</v>
      </c>
      <c r="T42" s="47">
        <v>4762</v>
      </c>
      <c r="U42" s="47">
        <v>15203</v>
      </c>
      <c r="V42" s="47">
        <v>0</v>
      </c>
      <c r="W42" s="47">
        <v>0</v>
      </c>
      <c r="X42" s="47">
        <v>3349</v>
      </c>
      <c r="Y42" s="47">
        <v>3222</v>
      </c>
      <c r="Z42" s="49">
        <v>1148</v>
      </c>
      <c r="AA42" s="20" t="s">
        <v>95</v>
      </c>
    </row>
    <row r="43" spans="1:27" ht="13.5">
      <c r="A43" s="32" t="s">
        <v>96</v>
      </c>
      <c r="B43" s="46">
        <v>72114</v>
      </c>
      <c r="C43" s="47">
        <v>9137</v>
      </c>
      <c r="D43" s="47">
        <v>1607</v>
      </c>
      <c r="E43" s="47">
        <v>627</v>
      </c>
      <c r="F43" s="47">
        <v>4027</v>
      </c>
      <c r="G43" s="47">
        <v>2847</v>
      </c>
      <c r="H43" s="47">
        <v>1909</v>
      </c>
      <c r="I43" s="47">
        <v>947</v>
      </c>
      <c r="J43" s="47">
        <v>2541</v>
      </c>
      <c r="K43" s="47">
        <v>2479</v>
      </c>
      <c r="L43" s="47">
        <v>635</v>
      </c>
      <c r="M43" s="47">
        <v>2903</v>
      </c>
      <c r="N43" s="47">
        <v>816</v>
      </c>
      <c r="O43" s="47">
        <v>89</v>
      </c>
      <c r="P43" s="47">
        <v>5150</v>
      </c>
      <c r="Q43" s="47">
        <v>3575</v>
      </c>
      <c r="R43" s="48">
        <v>917</v>
      </c>
      <c r="S43" s="47">
        <v>4225</v>
      </c>
      <c r="T43" s="47">
        <v>4814</v>
      </c>
      <c r="U43" s="47">
        <v>15878</v>
      </c>
      <c r="V43" s="47">
        <v>0</v>
      </c>
      <c r="W43" s="47">
        <v>0</v>
      </c>
      <c r="X43" s="47">
        <v>3427</v>
      </c>
      <c r="Y43" s="47">
        <v>2530</v>
      </c>
      <c r="Z43" s="49">
        <v>1034</v>
      </c>
      <c r="AA43" s="20" t="s">
        <v>96</v>
      </c>
    </row>
    <row r="44" spans="1:27" ht="13.5">
      <c r="A44" s="32" t="s">
        <v>84</v>
      </c>
      <c r="B44" s="46">
        <v>68948</v>
      </c>
      <c r="C44" s="47">
        <v>8949</v>
      </c>
      <c r="D44" s="47">
        <v>1554</v>
      </c>
      <c r="E44" s="47">
        <v>624</v>
      </c>
      <c r="F44" s="47">
        <v>3229</v>
      </c>
      <c r="G44" s="47">
        <v>2526</v>
      </c>
      <c r="H44" s="47">
        <v>1823</v>
      </c>
      <c r="I44" s="47">
        <v>858</v>
      </c>
      <c r="J44" s="47">
        <v>2435</v>
      </c>
      <c r="K44" s="47">
        <v>2506</v>
      </c>
      <c r="L44" s="47">
        <v>596</v>
      </c>
      <c r="M44" s="47">
        <v>3000</v>
      </c>
      <c r="N44" s="47">
        <v>805</v>
      </c>
      <c r="O44" s="47">
        <v>90</v>
      </c>
      <c r="P44" s="47">
        <v>4715</v>
      </c>
      <c r="Q44" s="47">
        <v>3311</v>
      </c>
      <c r="R44" s="48">
        <v>1096</v>
      </c>
      <c r="S44" s="47">
        <v>4097</v>
      </c>
      <c r="T44" s="47">
        <v>5360</v>
      </c>
      <c r="U44" s="47">
        <v>14818</v>
      </c>
      <c r="V44" s="47">
        <v>0</v>
      </c>
      <c r="W44" s="47">
        <v>0</v>
      </c>
      <c r="X44" s="47">
        <v>3566</v>
      </c>
      <c r="Y44" s="47">
        <v>2036</v>
      </c>
      <c r="Z44" s="49">
        <v>954</v>
      </c>
      <c r="AA44" s="20" t="s">
        <v>84</v>
      </c>
    </row>
    <row r="45" spans="1:26" ht="13.5">
      <c r="A45" s="40"/>
      <c r="B45" s="41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2"/>
    </row>
    <row r="46" spans="1:27" s="50" customFormat="1" ht="13.5">
      <c r="A46" s="21" t="s">
        <v>97</v>
      </c>
      <c r="B46" s="34">
        <v>65793</v>
      </c>
      <c r="C46" s="51">
        <v>8637</v>
      </c>
      <c r="D46" s="51">
        <v>1485</v>
      </c>
      <c r="E46" s="51">
        <v>591</v>
      </c>
      <c r="F46" s="51">
        <v>2796</v>
      </c>
      <c r="G46" s="51">
        <v>2346</v>
      </c>
      <c r="H46" s="51">
        <v>1666</v>
      </c>
      <c r="I46" s="51">
        <v>820</v>
      </c>
      <c r="J46" s="51">
        <v>1802</v>
      </c>
      <c r="K46" s="51">
        <v>2280</v>
      </c>
      <c r="L46" s="51">
        <v>585</v>
      </c>
      <c r="M46" s="51">
        <v>2962</v>
      </c>
      <c r="N46" s="51">
        <v>505</v>
      </c>
      <c r="O46" s="51">
        <v>93</v>
      </c>
      <c r="P46" s="51">
        <v>4412</v>
      </c>
      <c r="Q46" s="51">
        <v>3201</v>
      </c>
      <c r="R46" s="51">
        <v>1443</v>
      </c>
      <c r="S46" s="51">
        <v>3900</v>
      </c>
      <c r="T46" s="51">
        <v>5275</v>
      </c>
      <c r="U46" s="51">
        <v>6547</v>
      </c>
      <c r="V46" s="51">
        <v>480</v>
      </c>
      <c r="W46" s="51">
        <v>7402</v>
      </c>
      <c r="X46" s="51">
        <v>3616</v>
      </c>
      <c r="Y46" s="51">
        <v>2097</v>
      </c>
      <c r="Z46" s="63">
        <v>852</v>
      </c>
      <c r="AA46" s="45" t="s">
        <v>97</v>
      </c>
    </row>
    <row r="47" spans="1:27" ht="13.5">
      <c r="A47" s="74"/>
      <c r="B47" s="46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8"/>
      <c r="S47" s="47"/>
      <c r="T47" s="47"/>
      <c r="U47" s="47"/>
      <c r="V47" s="47"/>
      <c r="W47" s="47"/>
      <c r="X47" s="47"/>
      <c r="Y47" s="47"/>
      <c r="Z47" s="49"/>
      <c r="AA47" s="33"/>
    </row>
    <row r="48" spans="1:27" ht="13.5">
      <c r="A48" s="75" t="s">
        <v>41</v>
      </c>
      <c r="B48" s="77">
        <v>20541</v>
      </c>
      <c r="C48" s="78">
        <v>1692</v>
      </c>
      <c r="D48" s="78">
        <v>65</v>
      </c>
      <c r="E48" s="43" t="s">
        <v>111</v>
      </c>
      <c r="F48" s="78">
        <v>295</v>
      </c>
      <c r="G48" s="78">
        <v>310</v>
      </c>
      <c r="H48" s="78">
        <v>294</v>
      </c>
      <c r="I48" s="78">
        <v>488</v>
      </c>
      <c r="J48" s="78">
        <v>981</v>
      </c>
      <c r="K48" s="78">
        <v>2022</v>
      </c>
      <c r="L48" s="78">
        <v>566</v>
      </c>
      <c r="M48" s="78">
        <v>366</v>
      </c>
      <c r="N48" s="43" t="s">
        <v>112</v>
      </c>
      <c r="O48" s="43" t="s">
        <v>112</v>
      </c>
      <c r="P48" s="78">
        <v>793</v>
      </c>
      <c r="Q48" s="78">
        <v>2931</v>
      </c>
      <c r="R48" s="78">
        <v>558</v>
      </c>
      <c r="S48" s="78">
        <v>1903</v>
      </c>
      <c r="T48" s="78">
        <v>1492</v>
      </c>
      <c r="U48" s="78">
        <v>1086</v>
      </c>
      <c r="V48" s="78">
        <v>0</v>
      </c>
      <c r="W48" s="78">
        <v>3330</v>
      </c>
      <c r="X48" s="78">
        <v>119</v>
      </c>
      <c r="Y48" s="78">
        <v>838</v>
      </c>
      <c r="Z48" s="79">
        <v>156</v>
      </c>
      <c r="AA48" s="24" t="s">
        <v>65</v>
      </c>
    </row>
    <row r="49" spans="1:27" ht="13.5">
      <c r="A49" s="75" t="s">
        <v>42</v>
      </c>
      <c r="B49" s="77">
        <v>1387</v>
      </c>
      <c r="C49" s="78">
        <v>430</v>
      </c>
      <c r="D49" s="43" t="s">
        <v>112</v>
      </c>
      <c r="E49" s="78">
        <v>0</v>
      </c>
      <c r="F49" s="78">
        <v>30</v>
      </c>
      <c r="G49" s="78">
        <v>172</v>
      </c>
      <c r="H49" s="78">
        <v>59</v>
      </c>
      <c r="I49" s="78">
        <v>110</v>
      </c>
      <c r="J49" s="78">
        <v>155</v>
      </c>
      <c r="K49" s="78">
        <v>49</v>
      </c>
      <c r="L49" s="43" t="s">
        <v>112</v>
      </c>
      <c r="M49" s="43" t="s">
        <v>112</v>
      </c>
      <c r="N49" s="78">
        <v>0</v>
      </c>
      <c r="O49" s="78">
        <v>0</v>
      </c>
      <c r="P49" s="78">
        <v>31</v>
      </c>
      <c r="Q49" s="43">
        <v>0</v>
      </c>
      <c r="R49" s="78">
        <v>0</v>
      </c>
      <c r="S49" s="78">
        <v>40</v>
      </c>
      <c r="T49" s="43" t="s">
        <v>112</v>
      </c>
      <c r="U49" s="78">
        <v>80</v>
      </c>
      <c r="V49" s="78">
        <v>0</v>
      </c>
      <c r="W49" s="78">
        <v>0</v>
      </c>
      <c r="X49" s="43" t="s">
        <v>112</v>
      </c>
      <c r="Y49" s="43" t="s">
        <v>112</v>
      </c>
      <c r="Z49" s="79">
        <v>63</v>
      </c>
      <c r="AA49" s="24" t="s">
        <v>66</v>
      </c>
    </row>
    <row r="50" spans="1:27" ht="13.5">
      <c r="A50" s="75" t="s">
        <v>43</v>
      </c>
      <c r="B50" s="77">
        <v>5361</v>
      </c>
      <c r="C50" s="78">
        <v>548</v>
      </c>
      <c r="D50" s="43" t="s">
        <v>112</v>
      </c>
      <c r="E50" s="78">
        <v>0</v>
      </c>
      <c r="F50" s="78">
        <v>365</v>
      </c>
      <c r="G50" s="78">
        <v>72</v>
      </c>
      <c r="H50" s="78">
        <v>85</v>
      </c>
      <c r="I50" s="43" t="s">
        <v>112</v>
      </c>
      <c r="J50" s="78">
        <v>166</v>
      </c>
      <c r="K50" s="43" t="s">
        <v>112</v>
      </c>
      <c r="L50" s="78">
        <v>0</v>
      </c>
      <c r="M50" s="78">
        <v>137</v>
      </c>
      <c r="N50" s="43" t="s">
        <v>112</v>
      </c>
      <c r="O50" s="78">
        <v>0</v>
      </c>
      <c r="P50" s="78">
        <v>1485</v>
      </c>
      <c r="Q50" s="78" t="s">
        <v>112</v>
      </c>
      <c r="R50" s="78">
        <v>0</v>
      </c>
      <c r="S50" s="78">
        <v>106</v>
      </c>
      <c r="T50" s="78">
        <v>373</v>
      </c>
      <c r="U50" s="78">
        <v>161</v>
      </c>
      <c r="V50" s="78">
        <v>0</v>
      </c>
      <c r="W50" s="78">
        <v>434</v>
      </c>
      <c r="X50" s="78">
        <v>831</v>
      </c>
      <c r="Y50" s="78">
        <v>0</v>
      </c>
      <c r="Z50" s="79">
        <v>19</v>
      </c>
      <c r="AA50" s="24" t="s">
        <v>67</v>
      </c>
    </row>
    <row r="51" spans="1:27" ht="13.5">
      <c r="A51" s="75" t="s">
        <v>44</v>
      </c>
      <c r="B51" s="77">
        <v>4620</v>
      </c>
      <c r="C51" s="78">
        <v>511</v>
      </c>
      <c r="D51" s="78">
        <v>220</v>
      </c>
      <c r="E51" s="43" t="s">
        <v>112</v>
      </c>
      <c r="F51" s="78">
        <v>426</v>
      </c>
      <c r="G51" s="78">
        <v>908</v>
      </c>
      <c r="H51" s="78">
        <v>751</v>
      </c>
      <c r="I51" s="43" t="s">
        <v>112</v>
      </c>
      <c r="J51" s="78">
        <v>71</v>
      </c>
      <c r="K51" s="78">
        <v>0</v>
      </c>
      <c r="L51" s="43" t="s">
        <v>112</v>
      </c>
      <c r="M51" s="78">
        <v>47</v>
      </c>
      <c r="N51" s="78">
        <v>0</v>
      </c>
      <c r="O51" s="78">
        <v>83</v>
      </c>
      <c r="P51" s="78">
        <v>133</v>
      </c>
      <c r="Q51" s="78">
        <v>0</v>
      </c>
      <c r="R51" s="78">
        <v>0</v>
      </c>
      <c r="S51" s="78">
        <v>396</v>
      </c>
      <c r="T51" s="78">
        <v>19</v>
      </c>
      <c r="U51" s="78">
        <v>828</v>
      </c>
      <c r="V51" s="78">
        <v>0</v>
      </c>
      <c r="W51" s="78" t="s">
        <v>112</v>
      </c>
      <c r="X51" s="78" t="s">
        <v>112</v>
      </c>
      <c r="Y51" s="78" t="s">
        <v>112</v>
      </c>
      <c r="Z51" s="79">
        <v>37</v>
      </c>
      <c r="AA51" s="24" t="s">
        <v>68</v>
      </c>
    </row>
    <row r="52" spans="1:27" ht="13.5">
      <c r="A52" s="75" t="s">
        <v>45</v>
      </c>
      <c r="B52" s="77">
        <v>3011</v>
      </c>
      <c r="C52" s="78">
        <v>506</v>
      </c>
      <c r="D52" s="43" t="s">
        <v>112</v>
      </c>
      <c r="E52" s="78">
        <v>0</v>
      </c>
      <c r="F52" s="78">
        <v>88</v>
      </c>
      <c r="G52" s="78">
        <v>119</v>
      </c>
      <c r="H52" s="78">
        <v>54</v>
      </c>
      <c r="I52" s="78">
        <v>0</v>
      </c>
      <c r="J52" s="78">
        <v>81</v>
      </c>
      <c r="K52" s="43" t="s">
        <v>112</v>
      </c>
      <c r="L52" s="78">
        <v>0</v>
      </c>
      <c r="M52" s="78">
        <v>85</v>
      </c>
      <c r="N52" s="78">
        <v>0</v>
      </c>
      <c r="O52" s="78">
        <v>0</v>
      </c>
      <c r="P52" s="78">
        <v>161</v>
      </c>
      <c r="Q52" s="78">
        <v>0</v>
      </c>
      <c r="R52" s="78" t="s">
        <v>112</v>
      </c>
      <c r="S52" s="78">
        <v>148</v>
      </c>
      <c r="T52" s="78">
        <v>693</v>
      </c>
      <c r="U52" s="78">
        <v>112</v>
      </c>
      <c r="V52" s="78">
        <v>0</v>
      </c>
      <c r="W52" s="78">
        <v>0</v>
      </c>
      <c r="X52" s="78">
        <v>656</v>
      </c>
      <c r="Y52" s="43">
        <v>0</v>
      </c>
      <c r="Z52" s="79">
        <v>0</v>
      </c>
      <c r="AA52" s="24" t="s">
        <v>69</v>
      </c>
    </row>
    <row r="53" spans="1:27" ht="13.5">
      <c r="A53" s="75" t="s">
        <v>46</v>
      </c>
      <c r="B53" s="77">
        <v>2712</v>
      </c>
      <c r="C53" s="78">
        <v>870</v>
      </c>
      <c r="D53" s="43" t="s">
        <v>112</v>
      </c>
      <c r="E53" s="78">
        <v>0</v>
      </c>
      <c r="F53" s="43">
        <v>0</v>
      </c>
      <c r="G53" s="78">
        <v>44</v>
      </c>
      <c r="H53" s="78">
        <v>43</v>
      </c>
      <c r="I53" s="78">
        <v>0</v>
      </c>
      <c r="J53" s="78">
        <v>94</v>
      </c>
      <c r="K53" s="43" t="s">
        <v>112</v>
      </c>
      <c r="L53" s="78">
        <v>0</v>
      </c>
      <c r="M53" s="78" t="s">
        <v>112</v>
      </c>
      <c r="N53" s="43">
        <v>146</v>
      </c>
      <c r="O53" s="78">
        <v>0</v>
      </c>
      <c r="P53" s="78">
        <v>9</v>
      </c>
      <c r="Q53" s="78">
        <v>0</v>
      </c>
      <c r="R53" s="78">
        <v>0</v>
      </c>
      <c r="S53" s="43">
        <v>50</v>
      </c>
      <c r="T53" s="78">
        <v>4</v>
      </c>
      <c r="U53" s="43" t="s">
        <v>112</v>
      </c>
      <c r="V53" s="43">
        <v>0</v>
      </c>
      <c r="W53" s="43" t="s">
        <v>112</v>
      </c>
      <c r="X53" s="78">
        <v>958</v>
      </c>
      <c r="Y53" s="78">
        <v>0</v>
      </c>
      <c r="Z53" s="43" t="s">
        <v>112</v>
      </c>
      <c r="AA53" s="64" t="s">
        <v>70</v>
      </c>
    </row>
    <row r="54" spans="1:27" ht="13.5">
      <c r="A54" s="75" t="s">
        <v>47</v>
      </c>
      <c r="B54" s="77">
        <v>958</v>
      </c>
      <c r="C54" s="78">
        <v>76</v>
      </c>
      <c r="D54" s="78">
        <v>0</v>
      </c>
      <c r="E54" s="78">
        <v>0</v>
      </c>
      <c r="F54" s="43">
        <v>120</v>
      </c>
      <c r="G54" s="43">
        <v>5</v>
      </c>
      <c r="H54" s="78">
        <v>0</v>
      </c>
      <c r="I54" s="43">
        <v>8</v>
      </c>
      <c r="J54" s="78">
        <v>0</v>
      </c>
      <c r="K54" s="43">
        <v>34</v>
      </c>
      <c r="L54" s="78">
        <v>0</v>
      </c>
      <c r="M54" s="78">
        <v>0</v>
      </c>
      <c r="N54" s="78">
        <v>0</v>
      </c>
      <c r="O54" s="43" t="s">
        <v>112</v>
      </c>
      <c r="P54" s="78">
        <v>483</v>
      </c>
      <c r="Q54" s="43" t="s">
        <v>112</v>
      </c>
      <c r="R54" s="78">
        <v>0</v>
      </c>
      <c r="S54" s="78" t="s">
        <v>112</v>
      </c>
      <c r="T54" s="78">
        <v>199</v>
      </c>
      <c r="U54" s="78">
        <v>0</v>
      </c>
      <c r="V54" s="78">
        <v>0</v>
      </c>
      <c r="W54" s="78">
        <v>0</v>
      </c>
      <c r="X54" s="43" t="s">
        <v>112</v>
      </c>
      <c r="Y54" s="78">
        <v>0</v>
      </c>
      <c r="Z54" s="78">
        <v>0</v>
      </c>
      <c r="AA54" s="64" t="s">
        <v>36</v>
      </c>
    </row>
    <row r="55" spans="1:27" ht="13.5">
      <c r="A55" s="75" t="s">
        <v>48</v>
      </c>
      <c r="B55" s="77">
        <v>674</v>
      </c>
      <c r="C55" s="78">
        <v>195</v>
      </c>
      <c r="D55" s="43" t="s">
        <v>112</v>
      </c>
      <c r="E55" s="78">
        <v>0</v>
      </c>
      <c r="F55" s="78">
        <v>72</v>
      </c>
      <c r="G55" s="78">
        <v>37</v>
      </c>
      <c r="H55" s="43" t="s">
        <v>112</v>
      </c>
      <c r="I55" s="78">
        <v>0</v>
      </c>
      <c r="J55" s="78">
        <v>30</v>
      </c>
      <c r="K55" s="78">
        <v>0</v>
      </c>
      <c r="L55" s="78">
        <v>0</v>
      </c>
      <c r="M55" s="78">
        <v>0</v>
      </c>
      <c r="N55" s="78">
        <v>0</v>
      </c>
      <c r="O55" s="78">
        <v>0</v>
      </c>
      <c r="P55" s="78">
        <v>63</v>
      </c>
      <c r="Q55" s="78">
        <v>0</v>
      </c>
      <c r="R55" s="78">
        <v>0</v>
      </c>
      <c r="S55" s="78">
        <v>0</v>
      </c>
      <c r="T55" s="43" t="s">
        <v>112</v>
      </c>
      <c r="U55" s="43" t="s">
        <v>112</v>
      </c>
      <c r="V55" s="43">
        <v>0</v>
      </c>
      <c r="W55" s="43" t="s">
        <v>112</v>
      </c>
      <c r="X55" s="78">
        <v>0</v>
      </c>
      <c r="Y55" s="78">
        <v>0</v>
      </c>
      <c r="Z55" s="78">
        <v>0</v>
      </c>
      <c r="AA55" s="64" t="s">
        <v>37</v>
      </c>
    </row>
    <row r="56" spans="1:27" ht="13.5">
      <c r="A56" s="75" t="s">
        <v>49</v>
      </c>
      <c r="B56" s="77">
        <v>1406</v>
      </c>
      <c r="C56" s="78">
        <v>268</v>
      </c>
      <c r="D56" s="43" t="s">
        <v>112</v>
      </c>
      <c r="E56" s="78">
        <v>0</v>
      </c>
      <c r="F56" s="78" t="s">
        <v>112</v>
      </c>
      <c r="G56" s="78">
        <v>16</v>
      </c>
      <c r="H56" s="43" t="s">
        <v>112</v>
      </c>
      <c r="I56" s="78">
        <v>0</v>
      </c>
      <c r="J56" s="78">
        <v>0</v>
      </c>
      <c r="K56" s="78">
        <v>0</v>
      </c>
      <c r="L56" s="78">
        <v>0</v>
      </c>
      <c r="M56" s="78">
        <v>300</v>
      </c>
      <c r="N56" s="43" t="s">
        <v>112</v>
      </c>
      <c r="O56" s="78">
        <v>0</v>
      </c>
      <c r="P56" s="78">
        <v>33</v>
      </c>
      <c r="Q56" s="78">
        <v>0</v>
      </c>
      <c r="R56" s="78">
        <v>15</v>
      </c>
      <c r="S56" s="78">
        <v>34</v>
      </c>
      <c r="T56" s="78">
        <v>78</v>
      </c>
      <c r="U56" s="78">
        <v>144</v>
      </c>
      <c r="V56" s="78" t="s">
        <v>112</v>
      </c>
      <c r="W56" s="78">
        <v>0</v>
      </c>
      <c r="X56" s="78">
        <v>0</v>
      </c>
      <c r="Y56" s="78">
        <v>0</v>
      </c>
      <c r="Z56" s="78">
        <v>228</v>
      </c>
      <c r="AA56" s="64" t="s">
        <v>38</v>
      </c>
    </row>
    <row r="57" spans="1:27" ht="13.5">
      <c r="A57" s="75" t="s">
        <v>50</v>
      </c>
      <c r="B57" s="77">
        <v>2858</v>
      </c>
      <c r="C57" s="78">
        <v>133</v>
      </c>
      <c r="D57" s="43">
        <v>154</v>
      </c>
      <c r="E57" s="78">
        <v>0</v>
      </c>
      <c r="F57" s="43" t="s">
        <v>112</v>
      </c>
      <c r="G57" s="43" t="s">
        <v>112</v>
      </c>
      <c r="H57" s="78">
        <v>0</v>
      </c>
      <c r="I57" s="78">
        <v>0</v>
      </c>
      <c r="J57" s="43" t="s">
        <v>112</v>
      </c>
      <c r="K57" s="78">
        <v>0</v>
      </c>
      <c r="L57" s="78">
        <v>0</v>
      </c>
      <c r="M57" s="78">
        <v>83</v>
      </c>
      <c r="N57" s="43" t="s">
        <v>112</v>
      </c>
      <c r="O57" s="78">
        <v>0</v>
      </c>
      <c r="P57" s="78">
        <v>69</v>
      </c>
      <c r="Q57" s="78">
        <v>0</v>
      </c>
      <c r="R57" s="78">
        <v>0</v>
      </c>
      <c r="S57" s="78" t="s">
        <v>112</v>
      </c>
      <c r="T57" s="78">
        <v>1053</v>
      </c>
      <c r="U57" s="78">
        <v>414</v>
      </c>
      <c r="V57" s="78">
        <v>0</v>
      </c>
      <c r="W57" s="78">
        <v>779</v>
      </c>
      <c r="X57" s="43">
        <v>0</v>
      </c>
      <c r="Y57" s="43" t="s">
        <v>112</v>
      </c>
      <c r="Z57" s="78">
        <v>113</v>
      </c>
      <c r="AA57" s="64" t="s">
        <v>39</v>
      </c>
    </row>
    <row r="58" spans="1:27" ht="13.5">
      <c r="A58" s="75" t="s">
        <v>51</v>
      </c>
      <c r="B58" s="77">
        <v>4465</v>
      </c>
      <c r="C58" s="78">
        <v>932</v>
      </c>
      <c r="D58" s="78" t="s">
        <v>112</v>
      </c>
      <c r="E58" s="78">
        <v>123</v>
      </c>
      <c r="F58" s="78">
        <v>153</v>
      </c>
      <c r="G58" s="78">
        <v>42</v>
      </c>
      <c r="H58" s="78">
        <v>88</v>
      </c>
      <c r="I58" s="43" t="s">
        <v>112</v>
      </c>
      <c r="J58" s="78">
        <v>30</v>
      </c>
      <c r="K58" s="78">
        <v>0</v>
      </c>
      <c r="L58" s="78">
        <v>0</v>
      </c>
      <c r="M58" s="78">
        <v>596</v>
      </c>
      <c r="N58" s="43" t="s">
        <v>112</v>
      </c>
      <c r="O58" s="78">
        <v>0</v>
      </c>
      <c r="P58" s="78">
        <v>223</v>
      </c>
      <c r="Q58" s="78">
        <v>0</v>
      </c>
      <c r="R58" s="78" t="s">
        <v>112</v>
      </c>
      <c r="S58" s="78">
        <v>356</v>
      </c>
      <c r="T58" s="78">
        <v>202</v>
      </c>
      <c r="U58" s="78">
        <v>803</v>
      </c>
      <c r="V58" s="78" t="s">
        <v>112</v>
      </c>
      <c r="W58" s="78">
        <v>189</v>
      </c>
      <c r="X58" s="78">
        <v>268</v>
      </c>
      <c r="Y58" s="43">
        <v>0</v>
      </c>
      <c r="Z58" s="78">
        <v>111</v>
      </c>
      <c r="AA58" s="64" t="s">
        <v>40</v>
      </c>
    </row>
    <row r="59" spans="1:27" ht="13.5">
      <c r="A59" s="75" t="s">
        <v>52</v>
      </c>
      <c r="B59" s="77">
        <v>351</v>
      </c>
      <c r="C59" s="78" t="s">
        <v>112</v>
      </c>
      <c r="D59" s="78">
        <v>0</v>
      </c>
      <c r="E59" s="78">
        <v>0</v>
      </c>
      <c r="F59" s="78">
        <v>121</v>
      </c>
      <c r="G59" s="78">
        <v>0</v>
      </c>
      <c r="H59" s="78">
        <v>0</v>
      </c>
      <c r="I59" s="78">
        <v>0</v>
      </c>
      <c r="J59" s="43" t="s">
        <v>112</v>
      </c>
      <c r="K59" s="78">
        <v>0</v>
      </c>
      <c r="L59" s="78">
        <v>0</v>
      </c>
      <c r="M59" s="78">
        <v>0</v>
      </c>
      <c r="N59" s="78">
        <v>0</v>
      </c>
      <c r="O59" s="78">
        <v>0</v>
      </c>
      <c r="P59" s="78" t="s">
        <v>112</v>
      </c>
      <c r="Q59" s="78">
        <v>0</v>
      </c>
      <c r="R59" s="78">
        <v>0</v>
      </c>
      <c r="S59" s="43" t="s">
        <v>112</v>
      </c>
      <c r="T59" s="78">
        <v>29</v>
      </c>
      <c r="U59" s="43" t="s">
        <v>112</v>
      </c>
      <c r="V59" s="43">
        <v>0</v>
      </c>
      <c r="W59" s="43">
        <v>0</v>
      </c>
      <c r="X59" s="78">
        <v>0</v>
      </c>
      <c r="Y59" s="78">
        <v>0</v>
      </c>
      <c r="Z59" s="78">
        <v>0</v>
      </c>
      <c r="AA59" s="64" t="s">
        <v>71</v>
      </c>
    </row>
    <row r="60" spans="1:27" ht="13.5">
      <c r="A60" s="75" t="s">
        <v>53</v>
      </c>
      <c r="B60" s="77">
        <v>4279</v>
      </c>
      <c r="C60" s="78">
        <v>134</v>
      </c>
      <c r="D60" s="43" t="s">
        <v>112</v>
      </c>
      <c r="E60" s="78">
        <v>52</v>
      </c>
      <c r="F60" s="78">
        <v>440</v>
      </c>
      <c r="G60" s="78">
        <v>31</v>
      </c>
      <c r="H60" s="43" t="s">
        <v>112</v>
      </c>
      <c r="I60" s="78">
        <v>0</v>
      </c>
      <c r="J60" s="78">
        <v>14</v>
      </c>
      <c r="K60" s="78">
        <v>0</v>
      </c>
      <c r="L60" s="78">
        <v>0</v>
      </c>
      <c r="M60" s="78">
        <v>621</v>
      </c>
      <c r="N60" s="43">
        <v>33</v>
      </c>
      <c r="O60" s="43">
        <v>0</v>
      </c>
      <c r="P60" s="78">
        <v>64</v>
      </c>
      <c r="Q60" s="78">
        <v>0</v>
      </c>
      <c r="R60" s="78">
        <v>0</v>
      </c>
      <c r="S60" s="78">
        <v>44</v>
      </c>
      <c r="T60" s="78">
        <v>480</v>
      </c>
      <c r="U60" s="78">
        <v>1365</v>
      </c>
      <c r="V60" s="78" t="s">
        <v>112</v>
      </c>
      <c r="W60" s="78">
        <v>617</v>
      </c>
      <c r="X60" s="78">
        <v>177</v>
      </c>
      <c r="Y60" s="78">
        <v>0</v>
      </c>
      <c r="Z60" s="43" t="s">
        <v>112</v>
      </c>
      <c r="AA60" s="64" t="s">
        <v>72</v>
      </c>
    </row>
    <row r="61" spans="1:27" ht="13.5">
      <c r="A61" s="75" t="s">
        <v>54</v>
      </c>
      <c r="B61" s="77">
        <v>2810</v>
      </c>
      <c r="C61" s="78">
        <v>155</v>
      </c>
      <c r="D61" s="78">
        <v>96</v>
      </c>
      <c r="E61" s="78">
        <v>0</v>
      </c>
      <c r="F61" s="43" t="s">
        <v>112</v>
      </c>
      <c r="G61" s="78">
        <v>49</v>
      </c>
      <c r="H61" s="78" t="s">
        <v>112</v>
      </c>
      <c r="I61" s="78">
        <v>0</v>
      </c>
      <c r="J61" s="43" t="s">
        <v>112</v>
      </c>
      <c r="K61" s="78" t="s">
        <v>112</v>
      </c>
      <c r="L61" s="78">
        <v>0</v>
      </c>
      <c r="M61" s="78">
        <v>118</v>
      </c>
      <c r="N61" s="43" t="s">
        <v>112</v>
      </c>
      <c r="O61" s="78">
        <v>0</v>
      </c>
      <c r="P61" s="78">
        <v>110</v>
      </c>
      <c r="Q61" s="78">
        <v>0</v>
      </c>
      <c r="R61" s="78">
        <v>0</v>
      </c>
      <c r="S61" s="78">
        <v>206</v>
      </c>
      <c r="T61" s="78">
        <v>262</v>
      </c>
      <c r="U61" s="78">
        <v>264</v>
      </c>
      <c r="V61" s="78">
        <v>196</v>
      </c>
      <c r="W61" s="78">
        <v>1143</v>
      </c>
      <c r="X61" s="43" t="s">
        <v>112</v>
      </c>
      <c r="Y61" s="78">
        <v>0</v>
      </c>
      <c r="Z61" s="43" t="s">
        <v>112</v>
      </c>
      <c r="AA61" s="64" t="s">
        <v>73</v>
      </c>
    </row>
    <row r="62" spans="1:27" ht="13.5">
      <c r="A62" s="75" t="s">
        <v>55</v>
      </c>
      <c r="B62" s="77">
        <v>1929</v>
      </c>
      <c r="C62" s="78">
        <v>778</v>
      </c>
      <c r="D62" s="78">
        <v>52</v>
      </c>
      <c r="E62" s="78">
        <v>0</v>
      </c>
      <c r="F62" s="43" t="s">
        <v>112</v>
      </c>
      <c r="G62" s="43" t="s">
        <v>112</v>
      </c>
      <c r="H62" s="43" t="s">
        <v>112</v>
      </c>
      <c r="I62" s="43" t="s">
        <v>112</v>
      </c>
      <c r="J62" s="43" t="s">
        <v>112</v>
      </c>
      <c r="K62" s="78">
        <v>0</v>
      </c>
      <c r="L62" s="78">
        <v>0</v>
      </c>
      <c r="M62" s="78">
        <v>0</v>
      </c>
      <c r="N62" s="78">
        <v>0</v>
      </c>
      <c r="O62" s="78">
        <v>0</v>
      </c>
      <c r="P62" s="78">
        <v>69</v>
      </c>
      <c r="Q62" s="78">
        <v>0</v>
      </c>
      <c r="R62" s="78">
        <v>166</v>
      </c>
      <c r="S62" s="78" t="s">
        <v>112</v>
      </c>
      <c r="T62" s="43" t="s">
        <v>112</v>
      </c>
      <c r="U62" s="78">
        <v>406</v>
      </c>
      <c r="V62" s="78">
        <v>0</v>
      </c>
      <c r="W62" s="78" t="s">
        <v>112</v>
      </c>
      <c r="X62" s="78">
        <v>0</v>
      </c>
      <c r="Y62" s="78">
        <v>0</v>
      </c>
      <c r="Z62" s="43" t="s">
        <v>112</v>
      </c>
      <c r="AA62" s="64" t="s">
        <v>74</v>
      </c>
    </row>
    <row r="63" spans="1:27" ht="13.5">
      <c r="A63" s="75" t="s">
        <v>56</v>
      </c>
      <c r="B63" s="77">
        <v>527</v>
      </c>
      <c r="C63" s="78" t="s">
        <v>112</v>
      </c>
      <c r="D63" s="78">
        <v>0</v>
      </c>
      <c r="E63" s="78">
        <v>0</v>
      </c>
      <c r="F63" s="43" t="s">
        <v>112</v>
      </c>
      <c r="G63" s="78">
        <v>0</v>
      </c>
      <c r="H63" s="43" t="s">
        <v>112</v>
      </c>
      <c r="I63" s="43" t="s">
        <v>112</v>
      </c>
      <c r="J63" s="78">
        <v>0</v>
      </c>
      <c r="K63" s="78">
        <v>0</v>
      </c>
      <c r="L63" s="78">
        <v>0</v>
      </c>
      <c r="M63" s="78">
        <v>0</v>
      </c>
      <c r="N63" s="78">
        <v>0</v>
      </c>
      <c r="O63" s="78">
        <v>0</v>
      </c>
      <c r="P63" s="43" t="s">
        <v>112</v>
      </c>
      <c r="Q63" s="78">
        <v>0</v>
      </c>
      <c r="R63" s="78">
        <v>415</v>
      </c>
      <c r="S63" s="78">
        <v>53</v>
      </c>
      <c r="T63" s="78">
        <v>0</v>
      </c>
      <c r="U63" s="78">
        <v>0</v>
      </c>
      <c r="V63" s="78">
        <v>0</v>
      </c>
      <c r="W63" s="78">
        <v>0</v>
      </c>
      <c r="X63" s="78">
        <v>0</v>
      </c>
      <c r="Y63" s="78">
        <v>0</v>
      </c>
      <c r="Z63" s="78">
        <v>0</v>
      </c>
      <c r="AA63" s="64" t="s">
        <v>75</v>
      </c>
    </row>
    <row r="64" spans="1:27" ht="13.5">
      <c r="A64" s="75" t="s">
        <v>57</v>
      </c>
      <c r="B64" s="77">
        <v>1805</v>
      </c>
      <c r="C64" s="78">
        <v>700</v>
      </c>
      <c r="D64" s="78">
        <v>53</v>
      </c>
      <c r="E64" s="78">
        <v>0</v>
      </c>
      <c r="F64" s="78">
        <v>43</v>
      </c>
      <c r="G64" s="78">
        <v>63</v>
      </c>
      <c r="H64" s="78">
        <v>60</v>
      </c>
      <c r="I64" s="43" t="s">
        <v>112</v>
      </c>
      <c r="J64" s="43" t="s">
        <v>112</v>
      </c>
      <c r="K64" s="78" t="s">
        <v>112</v>
      </c>
      <c r="L64" s="78">
        <v>0</v>
      </c>
      <c r="M64" s="78">
        <v>58</v>
      </c>
      <c r="N64" s="78">
        <v>0</v>
      </c>
      <c r="O64" s="78">
        <v>0</v>
      </c>
      <c r="P64" s="78">
        <v>60</v>
      </c>
      <c r="Q64" s="78">
        <v>0</v>
      </c>
      <c r="R64" s="78">
        <v>0</v>
      </c>
      <c r="S64" s="78">
        <v>48</v>
      </c>
      <c r="T64" s="78">
        <v>99</v>
      </c>
      <c r="U64" s="78">
        <v>100</v>
      </c>
      <c r="V64" s="78">
        <v>0</v>
      </c>
      <c r="W64" s="78">
        <v>0</v>
      </c>
      <c r="X64" s="78">
        <v>23</v>
      </c>
      <c r="Y64" s="78">
        <v>470</v>
      </c>
      <c r="Z64" s="78">
        <v>0</v>
      </c>
      <c r="AA64" s="64" t="s">
        <v>76</v>
      </c>
    </row>
    <row r="65" spans="1:27" ht="13.5">
      <c r="A65" s="75" t="s">
        <v>58</v>
      </c>
      <c r="B65" s="77">
        <v>2580</v>
      </c>
      <c r="C65" s="78">
        <v>155</v>
      </c>
      <c r="D65" s="78">
        <v>102</v>
      </c>
      <c r="E65" s="43" t="s">
        <v>112</v>
      </c>
      <c r="F65" s="78">
        <v>296</v>
      </c>
      <c r="G65" s="78">
        <v>56</v>
      </c>
      <c r="H65" s="78">
        <v>121</v>
      </c>
      <c r="I65" s="43" t="s">
        <v>112</v>
      </c>
      <c r="J65" s="43" t="s">
        <v>112</v>
      </c>
      <c r="K65" s="78">
        <v>0</v>
      </c>
      <c r="L65" s="43" t="s">
        <v>112</v>
      </c>
      <c r="M65" s="78">
        <v>237</v>
      </c>
      <c r="N65" s="43" t="s">
        <v>112</v>
      </c>
      <c r="O65" s="78">
        <v>0</v>
      </c>
      <c r="P65" s="78">
        <v>243</v>
      </c>
      <c r="Q65" s="78">
        <v>0</v>
      </c>
      <c r="R65" s="78">
        <v>0</v>
      </c>
      <c r="S65" s="78">
        <v>144</v>
      </c>
      <c r="T65" s="43" t="s">
        <v>112</v>
      </c>
      <c r="U65" s="78" t="s">
        <v>112</v>
      </c>
      <c r="V65" s="78">
        <v>0</v>
      </c>
      <c r="W65" s="78" t="s">
        <v>112</v>
      </c>
      <c r="X65" s="43" t="s">
        <v>112</v>
      </c>
      <c r="Y65" s="78">
        <v>733</v>
      </c>
      <c r="Z65" s="78" t="s">
        <v>112</v>
      </c>
      <c r="AA65" s="64" t="s">
        <v>77</v>
      </c>
    </row>
    <row r="66" spans="1:27" ht="13.5">
      <c r="A66" s="75" t="s">
        <v>59</v>
      </c>
      <c r="B66" s="77">
        <v>219</v>
      </c>
      <c r="C66" s="78" t="s">
        <v>112</v>
      </c>
      <c r="D66" s="78" t="s">
        <v>112</v>
      </c>
      <c r="E66" s="78">
        <v>0</v>
      </c>
      <c r="F66" s="78" t="s">
        <v>112</v>
      </c>
      <c r="G66" s="78">
        <v>19</v>
      </c>
      <c r="H66" s="78">
        <v>0</v>
      </c>
      <c r="I66" s="78">
        <v>0</v>
      </c>
      <c r="J66" s="78">
        <v>0</v>
      </c>
      <c r="K66" s="78">
        <v>0</v>
      </c>
      <c r="L66" s="78">
        <v>0</v>
      </c>
      <c r="M66" s="78">
        <v>61</v>
      </c>
      <c r="N66" s="78">
        <v>0</v>
      </c>
      <c r="O66" s="78">
        <v>0</v>
      </c>
      <c r="P66" s="43" t="s">
        <v>112</v>
      </c>
      <c r="Q66" s="78">
        <v>0</v>
      </c>
      <c r="R66" s="78">
        <v>0</v>
      </c>
      <c r="S66" s="78">
        <v>0</v>
      </c>
      <c r="T66" s="78">
        <v>0</v>
      </c>
      <c r="U66" s="78">
        <v>0</v>
      </c>
      <c r="V66" s="78">
        <v>0</v>
      </c>
      <c r="W66" s="78">
        <v>0</v>
      </c>
      <c r="X66" s="43" t="s">
        <v>112</v>
      </c>
      <c r="Y66" s="78">
        <v>0</v>
      </c>
      <c r="Z66" s="78">
        <v>0</v>
      </c>
      <c r="AA66" s="64" t="s">
        <v>78</v>
      </c>
    </row>
    <row r="67" spans="1:27" ht="13.5">
      <c r="A67" s="75" t="s">
        <v>60</v>
      </c>
      <c r="B67" s="77">
        <v>977</v>
      </c>
      <c r="C67" s="78">
        <v>88</v>
      </c>
      <c r="D67" s="78">
        <v>105</v>
      </c>
      <c r="E67" s="78">
        <v>0</v>
      </c>
      <c r="F67" s="78">
        <v>215</v>
      </c>
      <c r="G67" s="78">
        <v>87</v>
      </c>
      <c r="H67" s="78">
        <v>19</v>
      </c>
      <c r="I67" s="78">
        <v>0</v>
      </c>
      <c r="J67" s="43" t="s">
        <v>112</v>
      </c>
      <c r="K67" s="43" t="s">
        <v>112</v>
      </c>
      <c r="L67" s="78">
        <v>0</v>
      </c>
      <c r="M67" s="78">
        <v>95</v>
      </c>
      <c r="N67" s="43" t="s">
        <v>112</v>
      </c>
      <c r="O67" s="78">
        <v>0</v>
      </c>
      <c r="P67" s="78">
        <v>101</v>
      </c>
      <c r="Q67" s="78">
        <v>0</v>
      </c>
      <c r="R67" s="78">
        <v>0</v>
      </c>
      <c r="S67" s="43" t="s">
        <v>112</v>
      </c>
      <c r="T67" s="78">
        <v>35</v>
      </c>
      <c r="U67" s="78" t="s">
        <v>112</v>
      </c>
      <c r="V67" s="78">
        <v>0</v>
      </c>
      <c r="W67" s="78">
        <v>0</v>
      </c>
      <c r="X67" s="78">
        <v>0</v>
      </c>
      <c r="Y67" s="78">
        <v>0</v>
      </c>
      <c r="Z67" s="43" t="s">
        <v>112</v>
      </c>
      <c r="AA67" s="64" t="s">
        <v>79</v>
      </c>
    </row>
    <row r="68" spans="1:27" ht="13.5">
      <c r="A68" s="75" t="s">
        <v>61</v>
      </c>
      <c r="B68" s="77">
        <v>438</v>
      </c>
      <c r="C68" s="78">
        <v>98</v>
      </c>
      <c r="D68" s="78">
        <v>18</v>
      </c>
      <c r="E68" s="78">
        <v>0</v>
      </c>
      <c r="F68" s="78">
        <v>0</v>
      </c>
      <c r="G68" s="78">
        <v>181</v>
      </c>
      <c r="H68" s="43" t="s">
        <v>112</v>
      </c>
      <c r="I68" s="43" t="s">
        <v>112</v>
      </c>
      <c r="J68" s="78">
        <v>0</v>
      </c>
      <c r="K68" s="78">
        <v>0</v>
      </c>
      <c r="L68" s="78">
        <v>0</v>
      </c>
      <c r="M68" s="43" t="s">
        <v>112</v>
      </c>
      <c r="N68" s="78">
        <v>0</v>
      </c>
      <c r="O68" s="78">
        <v>0</v>
      </c>
      <c r="P68" s="43" t="s">
        <v>112</v>
      </c>
      <c r="Q68" s="78">
        <v>0</v>
      </c>
      <c r="R68" s="78">
        <v>0</v>
      </c>
      <c r="S68" s="43" t="s">
        <v>112</v>
      </c>
      <c r="T68" s="78">
        <v>0</v>
      </c>
      <c r="U68" s="78">
        <v>95</v>
      </c>
      <c r="V68" s="78">
        <v>0</v>
      </c>
      <c r="W68" s="78">
        <v>0</v>
      </c>
      <c r="X68" s="78">
        <v>0</v>
      </c>
      <c r="Y68" s="78">
        <v>0</v>
      </c>
      <c r="Z68" s="78">
        <v>0</v>
      </c>
      <c r="AA68" s="64" t="s">
        <v>80</v>
      </c>
    </row>
    <row r="69" spans="1:27" ht="13.5">
      <c r="A69" s="75" t="s">
        <v>62</v>
      </c>
      <c r="B69" s="77">
        <v>1314</v>
      </c>
      <c r="C69" s="78">
        <v>270</v>
      </c>
      <c r="D69" s="43">
        <v>0</v>
      </c>
      <c r="E69" s="78">
        <v>0</v>
      </c>
      <c r="F69" s="43" t="s">
        <v>112</v>
      </c>
      <c r="G69" s="78">
        <v>87</v>
      </c>
      <c r="H69" s="43" t="s">
        <v>112</v>
      </c>
      <c r="I69" s="78">
        <v>0</v>
      </c>
      <c r="J69" s="78">
        <v>0</v>
      </c>
      <c r="K69" s="78">
        <v>0</v>
      </c>
      <c r="L69" s="78">
        <v>0</v>
      </c>
      <c r="M69" s="78">
        <v>51</v>
      </c>
      <c r="N69" s="78">
        <v>0</v>
      </c>
      <c r="O69" s="78">
        <v>0</v>
      </c>
      <c r="P69" s="78">
        <v>54</v>
      </c>
      <c r="Q69" s="78">
        <v>0</v>
      </c>
      <c r="R69" s="78">
        <v>0</v>
      </c>
      <c r="S69" s="78" t="s">
        <v>112</v>
      </c>
      <c r="T69" s="78">
        <v>79</v>
      </c>
      <c r="U69" s="78">
        <v>298</v>
      </c>
      <c r="V69" s="78">
        <v>0</v>
      </c>
      <c r="W69" s="78" t="s">
        <v>112</v>
      </c>
      <c r="X69" s="43" t="s">
        <v>112</v>
      </c>
      <c r="Y69" s="78">
        <v>0</v>
      </c>
      <c r="Z69" s="43" t="s">
        <v>112</v>
      </c>
      <c r="AA69" s="64" t="s">
        <v>81</v>
      </c>
    </row>
    <row r="70" spans="1:27" ht="13.5">
      <c r="A70" s="76" t="s">
        <v>63</v>
      </c>
      <c r="B70" s="80">
        <v>571</v>
      </c>
      <c r="C70" s="81">
        <v>19</v>
      </c>
      <c r="D70" s="44" t="s">
        <v>112</v>
      </c>
      <c r="E70" s="81">
        <v>0</v>
      </c>
      <c r="F70" s="81">
        <v>0</v>
      </c>
      <c r="G70" s="81">
        <v>25</v>
      </c>
      <c r="H70" s="44" t="s">
        <v>112</v>
      </c>
      <c r="I70" s="81">
        <v>0</v>
      </c>
      <c r="J70" s="44" t="s">
        <v>112</v>
      </c>
      <c r="K70" s="81">
        <v>0</v>
      </c>
      <c r="L70" s="81">
        <v>0</v>
      </c>
      <c r="M70" s="81">
        <v>0</v>
      </c>
      <c r="N70" s="81">
        <v>0</v>
      </c>
      <c r="O70" s="81">
        <v>0</v>
      </c>
      <c r="P70" s="44" t="s">
        <v>112</v>
      </c>
      <c r="Q70" s="81">
        <v>0</v>
      </c>
      <c r="R70" s="81">
        <v>0</v>
      </c>
      <c r="S70" s="44" t="s">
        <v>112</v>
      </c>
      <c r="T70" s="81">
        <v>0</v>
      </c>
      <c r="U70" s="81">
        <v>221</v>
      </c>
      <c r="V70" s="81" t="s">
        <v>112</v>
      </c>
      <c r="W70" s="81">
        <v>0</v>
      </c>
      <c r="X70" s="44" t="s">
        <v>112</v>
      </c>
      <c r="Y70" s="81">
        <v>0</v>
      </c>
      <c r="Z70" s="82">
        <v>0</v>
      </c>
      <c r="AA70" s="26" t="s">
        <v>82</v>
      </c>
    </row>
    <row r="71" spans="1:27" ht="13.5">
      <c r="A71" s="27" t="s">
        <v>83</v>
      </c>
      <c r="C71" s="78"/>
      <c r="D71" s="43"/>
      <c r="E71" s="78"/>
      <c r="F71" s="78"/>
      <c r="G71" s="78"/>
      <c r="H71" s="43"/>
      <c r="I71" s="78"/>
      <c r="J71" s="43"/>
      <c r="K71" s="78"/>
      <c r="L71" s="78"/>
      <c r="M71" s="78"/>
      <c r="N71" s="78"/>
      <c r="O71" s="78"/>
      <c r="P71" s="43"/>
      <c r="Q71" s="78"/>
      <c r="R71" s="78"/>
      <c r="S71" s="43"/>
      <c r="T71" s="78"/>
      <c r="U71" s="78"/>
      <c r="V71" s="78"/>
      <c r="W71" s="78"/>
      <c r="X71" s="43"/>
      <c r="Y71" s="78"/>
      <c r="Z71" s="78"/>
      <c r="AA71" s="25"/>
    </row>
    <row r="72" spans="2:27" ht="13.5">
      <c r="B72" s="83" t="s">
        <v>110</v>
      </c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8"/>
      <c r="S72" s="27"/>
      <c r="T72" s="27"/>
      <c r="U72" s="27"/>
      <c r="V72" s="27"/>
      <c r="W72" s="27"/>
      <c r="X72" s="27"/>
      <c r="Y72" s="27"/>
      <c r="Z72" s="27"/>
      <c r="AA72" s="27"/>
    </row>
  </sheetData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74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cp:lastPrinted>2005-08-01T07:37:17Z</cp:lastPrinted>
  <dcterms:created xsi:type="dcterms:W3CDTF">2002-02-01T07:08:09Z</dcterms:created>
  <dcterms:modified xsi:type="dcterms:W3CDTF">2005-08-01T07:37:39Z</dcterms:modified>
  <cp:category/>
  <cp:version/>
  <cp:contentType/>
  <cp:contentStatus/>
</cp:coreProperties>
</file>