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1" sheetId="1" r:id="rId1"/>
  </sheets>
  <definedNames>
    <definedName name="_10.電気_ガスおよび水道" localSheetId="0">'121'!$A$1:$H$26</definedName>
    <definedName name="_xlnm.Print_Area" localSheetId="0">'121'!$A$1:$I$30</definedName>
  </definedNames>
  <calcPr fullCalcOnLoad="1"/>
</workbook>
</file>

<file path=xl/sharedStrings.xml><?xml version="1.0" encoding="utf-8"?>
<sst xmlns="http://schemas.openxmlformats.org/spreadsheetml/2006/main" count="42" uniqueCount="41">
  <si>
    <t>121．電  力  需  給  量</t>
  </si>
  <si>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</si>
  <si>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</si>
  <si>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</si>
  <si>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</si>
  <si>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</si>
  <si>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</si>
  <si>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</si>
  <si>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</si>
  <si>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</si>
  <si>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</si>
  <si>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</si>
  <si>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</si>
  <si>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</si>
  <si>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</si>
  <si>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大分支店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</si>
  <si>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</si>
  <si>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</si>
  <si>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</si>
  <si>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</si>
  <si>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</si>
  <si>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</si>
  <si>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</si>
  <si>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　　２　　</t>
  </si>
  <si>
    <t>　　３　　</t>
  </si>
  <si>
    <t>資料:九州電力株式会社大分支店</t>
  </si>
  <si>
    <t>注１）九州電力の発電電力は、大分支店管内。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</si>
  <si>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</si>
  <si>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r>
      <t xml:space="preserve">10     </t>
    </r>
    <r>
      <rPr>
        <sz val="10"/>
        <rFont val="ＭＳ 明朝"/>
        <family val="1"/>
      </rPr>
      <t>　　</t>
    </r>
  </si>
  <si>
    <t xml:space="preserve">  ２）県企業局の水力、その他については九電への売電量。その他とは長谷緒井路、富士緒井路、松原ダム、</t>
  </si>
  <si>
    <t xml:space="preserve">      大野町土地改良区、杉乃井ホテル、大分市新福宗清掃である。</t>
  </si>
  <si>
    <t xml:space="preserve">  ３）販売電力量には、県企業局その他を含む。</t>
  </si>
  <si>
    <t>13</t>
  </si>
  <si>
    <t>11</t>
  </si>
  <si>
    <t>12</t>
  </si>
  <si>
    <t>平成10年度</t>
  </si>
  <si>
    <t>14</t>
  </si>
  <si>
    <t>15</t>
  </si>
  <si>
    <t>15年４月　</t>
  </si>
  <si>
    <t>16年１月　</t>
  </si>
  <si>
    <r>
      <t>平成1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</si>
</sst>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  <numFmt numFmtId="184" formatCode="#,##0;&quot;▲ &quot;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 applyProtection="1">
      <alignment horizontal="centerContinuous"/>
      <protection locked="0"/>
    </xf>
    <xf numFmtId="177" fontId="0" fillId="0" borderId="0" xfId="0" applyNumberFormat="1" applyFont="1" applyBorder="1" applyAlignment="1">
      <alignment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vertical="center"/>
      <protection/>
    </xf>
    <xf numFmtId="177" fontId="7" fillId="0" borderId="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Continuous" vertical="center"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>
      <alignment vertical="center"/>
    </xf>
    <xf numFmtId="177" fontId="4" fillId="0" borderId="5" xfId="0" applyNumberFormat="1" applyFont="1" applyBorder="1" applyAlignment="1" applyProtection="1">
      <alignment horizontal="center"/>
      <protection locked="0"/>
    </xf>
    <xf numFmtId="38" fontId="4" fillId="0" borderId="0" xfId="16" applyFont="1" applyAlignment="1" applyProtection="1">
      <alignment/>
      <protection locked="0"/>
    </xf>
    <xf numFmtId="177" fontId="4" fillId="0" borderId="6" xfId="0" applyNumberFormat="1" applyFont="1" applyBorder="1" applyAlignment="1" applyProtection="1" quotePrefix="1">
      <alignment horizontal="center"/>
      <protection locked="0"/>
    </xf>
    <xf numFmtId="177" fontId="8" fillId="0" borderId="6" xfId="0" applyNumberFormat="1" applyFont="1" applyBorder="1" applyAlignment="1" applyProtection="1" quotePrefix="1">
      <alignment horizontal="center"/>
      <protection locked="0"/>
    </xf>
    <xf numFmtId="38" fontId="9" fillId="0" borderId="0" xfId="16" applyFont="1" applyAlignment="1">
      <alignment/>
    </xf>
    <xf numFmtId="177" fontId="9" fillId="0" borderId="0" xfId="0" applyNumberFormat="1" applyFont="1" applyAlignment="1">
      <alignment/>
    </xf>
    <xf numFmtId="177" fontId="0" fillId="0" borderId="6" xfId="0" applyNumberFormat="1" applyFont="1" applyBorder="1" applyAlignment="1" applyProtection="1" quotePrefix="1">
      <alignment horizontal="center"/>
      <protection/>
    </xf>
    <xf numFmtId="177" fontId="10" fillId="0" borderId="6" xfId="0" applyNumberFormat="1" applyFont="1" applyBorder="1" applyAlignment="1" applyProtection="1" quotePrefix="1">
      <alignment horizontal="center"/>
      <protection locked="0"/>
    </xf>
    <xf numFmtId="38" fontId="0" fillId="0" borderId="0" xfId="16" applyFont="1" applyAlignment="1">
      <alignment/>
    </xf>
    <xf numFmtId="177" fontId="0" fillId="0" borderId="6" xfId="0" applyNumberFormat="1" applyBorder="1" applyAlignment="1" applyProtection="1" quotePrefix="1">
      <alignment horizontal="center"/>
      <protection/>
    </xf>
    <xf numFmtId="177" fontId="0" fillId="0" borderId="7" xfId="0" applyNumberFormat="1" applyFont="1" applyBorder="1" applyAlignment="1" applyProtection="1" quotePrefix="1">
      <alignment horizontal="center"/>
      <protection/>
    </xf>
    <xf numFmtId="177" fontId="0" fillId="0" borderId="8" xfId="0" applyNumberFormat="1" applyFont="1" applyBorder="1" applyAlignment="1" applyProtection="1">
      <alignment horizontal="left"/>
      <protection/>
    </xf>
    <xf numFmtId="177" fontId="0" fillId="0" borderId="8" xfId="0" applyNumberFormat="1" applyFont="1" applyBorder="1" applyAlignment="1">
      <alignment/>
    </xf>
    <xf numFmtId="177" fontId="9" fillId="0" borderId="6" xfId="0" applyNumberFormat="1" applyFont="1" applyBorder="1" applyAlignment="1" quotePrefix="1">
      <alignment horizontal="center"/>
    </xf>
    <xf numFmtId="38" fontId="4" fillId="0" borderId="0" xfId="16" applyFont="1" applyAlignment="1">
      <alignment/>
    </xf>
    <xf numFmtId="184" fontId="0" fillId="2" borderId="0" xfId="0" applyNumberFormat="1" applyFont="1" applyFill="1" applyBorder="1" applyAlignment="1">
      <alignment/>
    </xf>
    <xf numFmtId="38" fontId="0" fillId="0" borderId="0" xfId="16" applyFont="1" applyBorder="1" applyAlignment="1">
      <alignment/>
    </xf>
    <xf numFmtId="38" fontId="0" fillId="2" borderId="0" xfId="16" applyFont="1" applyFill="1" applyBorder="1" applyAlignment="1">
      <alignment/>
    </xf>
    <xf numFmtId="184" fontId="0" fillId="2" borderId="3" xfId="0" applyNumberFormat="1" applyFont="1" applyFill="1" applyBorder="1" applyAlignment="1">
      <alignment/>
    </xf>
    <xf numFmtId="38" fontId="0" fillId="0" borderId="3" xfId="16" applyFont="1" applyBorder="1" applyAlignment="1">
      <alignment/>
    </xf>
    <xf numFmtId="38" fontId="0" fillId="2" borderId="3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workbookViewId="0" topLeftCell="A1">
      <selection activeCell="A33" sqref="A33"/>
    </sheetView>
  </sheetViews>
  <sheetFormatPr defaultColWidth="11.875" defaultRowHeight="12" customHeight="1"/>
  <cols>
    <col min="1" max="9" width="11.75390625" style="4" customWidth="1"/>
    <col min="10" max="16384" width="11.875" style="4" customWidth="1"/>
  </cols>
  <sheetData>
    <row r="1" spans="1:20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27</v>
      </c>
      <c r="B2" s="6"/>
      <c r="C2" s="6"/>
      <c r="D2" s="6"/>
      <c r="E2" s="6"/>
      <c r="F2" s="6"/>
      <c r="G2" s="7"/>
      <c r="H2" s="7"/>
      <c r="I2" s="8" t="s">
        <v>40</v>
      </c>
      <c r="J2" s="9"/>
    </row>
    <row r="3" spans="1:9" s="15" customFormat="1" ht="12" customHeight="1" thickTop="1">
      <c r="A3" s="10" t="s">
        <v>1</v>
      </c>
      <c r="B3" s="11" t="s">
        <v>2</v>
      </c>
      <c r="C3" s="12"/>
      <c r="D3" s="12"/>
      <c r="E3" s="12"/>
      <c r="F3" s="12"/>
      <c r="G3" s="12"/>
      <c r="H3" s="13"/>
      <c r="I3" s="14" t="s">
        <v>3</v>
      </c>
    </row>
    <row r="4" spans="1:9" s="15" customFormat="1" ht="12" customHeight="1">
      <c r="A4" s="16" t="s">
        <v>4</v>
      </c>
      <c r="B4" s="17" t="s">
        <v>5</v>
      </c>
      <c r="C4" s="11" t="s">
        <v>6</v>
      </c>
      <c r="D4" s="18"/>
      <c r="E4" s="18"/>
      <c r="F4" s="18"/>
      <c r="G4" s="19" t="s">
        <v>7</v>
      </c>
      <c r="H4" s="17" t="s">
        <v>8</v>
      </c>
      <c r="I4" s="17" t="s">
        <v>9</v>
      </c>
    </row>
    <row r="5" spans="1:9" s="22" customFormat="1" ht="12" customHeight="1">
      <c r="A5" s="20" t="s">
        <v>10</v>
      </c>
      <c r="B5" s="21"/>
      <c r="C5" s="14" t="s">
        <v>5</v>
      </c>
      <c r="D5" s="21" t="s">
        <v>11</v>
      </c>
      <c r="E5" s="21" t="s">
        <v>12</v>
      </c>
      <c r="F5" s="14" t="s">
        <v>13</v>
      </c>
      <c r="G5" s="21" t="s">
        <v>14</v>
      </c>
      <c r="H5" s="14"/>
      <c r="I5" s="14" t="s">
        <v>15</v>
      </c>
    </row>
    <row r="6" spans="1:9" ht="12" customHeight="1">
      <c r="A6" s="23" t="s">
        <v>35</v>
      </c>
      <c r="B6" s="24">
        <v>10624770</v>
      </c>
      <c r="C6" s="24">
        <v>10299028</v>
      </c>
      <c r="D6" s="24">
        <v>848675</v>
      </c>
      <c r="E6" s="24">
        <v>8276540</v>
      </c>
      <c r="F6" s="24">
        <v>1173813</v>
      </c>
      <c r="G6" s="24">
        <v>276758</v>
      </c>
      <c r="H6" s="24">
        <v>48984</v>
      </c>
      <c r="I6" s="24">
        <v>7469273</v>
      </c>
    </row>
    <row r="7" spans="1:9" ht="12" customHeight="1">
      <c r="A7" s="25" t="s">
        <v>33</v>
      </c>
      <c r="B7" s="24">
        <v>12633867</v>
      </c>
      <c r="C7" s="24">
        <v>12315540</v>
      </c>
      <c r="D7" s="24">
        <v>876797</v>
      </c>
      <c r="E7" s="24">
        <v>10284038</v>
      </c>
      <c r="F7" s="24">
        <v>1154705</v>
      </c>
      <c r="G7" s="24">
        <v>266148</v>
      </c>
      <c r="H7" s="24">
        <v>52179</v>
      </c>
      <c r="I7" s="24">
        <v>7616696</v>
      </c>
    </row>
    <row r="8" spans="1:9" ht="12" customHeight="1">
      <c r="A8" s="25" t="s">
        <v>34</v>
      </c>
      <c r="B8" s="37">
        <v>12326239</v>
      </c>
      <c r="C8" s="37">
        <v>12034792</v>
      </c>
      <c r="D8" s="37">
        <v>803252</v>
      </c>
      <c r="E8" s="37">
        <v>10127566</v>
      </c>
      <c r="F8" s="37">
        <v>1103974</v>
      </c>
      <c r="G8" s="37">
        <v>238569</v>
      </c>
      <c r="H8" s="37">
        <v>52878</v>
      </c>
      <c r="I8" s="37">
        <v>7947987</v>
      </c>
    </row>
    <row r="9" spans="1:9" ht="12" customHeight="1">
      <c r="A9" s="25" t="s">
        <v>32</v>
      </c>
      <c r="B9" s="37">
        <v>12651988</v>
      </c>
      <c r="C9" s="37">
        <v>12356402</v>
      </c>
      <c r="D9" s="37">
        <v>807409</v>
      </c>
      <c r="E9" s="37">
        <v>10449907</v>
      </c>
      <c r="F9" s="37">
        <v>1099086</v>
      </c>
      <c r="G9" s="37">
        <v>245891</v>
      </c>
      <c r="H9" s="37">
        <v>49695</v>
      </c>
      <c r="I9" s="37">
        <v>7662503</v>
      </c>
    </row>
    <row r="10" spans="1:9" ht="12" customHeight="1">
      <c r="A10" s="25" t="s">
        <v>36</v>
      </c>
      <c r="B10" s="37">
        <v>11270245</v>
      </c>
      <c r="C10" s="37">
        <v>10971497</v>
      </c>
      <c r="D10" s="37">
        <v>741474</v>
      </c>
      <c r="E10" s="37">
        <v>9136965</v>
      </c>
      <c r="F10" s="37">
        <v>1093058</v>
      </c>
      <c r="G10" s="37">
        <v>249920</v>
      </c>
      <c r="H10" s="37">
        <v>48828</v>
      </c>
      <c r="I10" s="37">
        <v>7732258</v>
      </c>
    </row>
    <row r="11" ht="12" customHeight="1">
      <c r="A11" s="26"/>
    </row>
    <row r="12" spans="1:9" s="28" customFormat="1" ht="11.25" customHeight="1">
      <c r="A12" s="36" t="s">
        <v>37</v>
      </c>
      <c r="B12" s="27">
        <f aca="true" t="shared" si="0" ref="B12:H12">SUM(B14:B25)</f>
        <v>11299481.019000001</v>
      </c>
      <c r="C12" s="27">
        <f t="shared" si="0"/>
        <v>10934999</v>
      </c>
      <c r="D12" s="27">
        <f t="shared" si="0"/>
        <v>1069291</v>
      </c>
      <c r="E12" s="27">
        <f t="shared" si="0"/>
        <v>8750152</v>
      </c>
      <c r="F12" s="27">
        <f t="shared" si="0"/>
        <v>1115556</v>
      </c>
      <c r="G12" s="27">
        <f t="shared" si="0"/>
        <v>299328.43</v>
      </c>
      <c r="H12" s="27">
        <f t="shared" si="0"/>
        <v>65153.58900000001</v>
      </c>
      <c r="I12" s="27">
        <v>7862241</v>
      </c>
    </row>
    <row r="13" spans="1:9" ht="12" customHeight="1">
      <c r="A13" s="29"/>
      <c r="B13"/>
      <c r="C13"/>
      <c r="D13"/>
      <c r="E13"/>
      <c r="F13"/>
      <c r="G13"/>
      <c r="H13"/>
      <c r="I13"/>
    </row>
    <row r="14" spans="1:9" ht="12" customHeight="1">
      <c r="A14" s="30" t="s">
        <v>38</v>
      </c>
      <c r="B14" s="31">
        <f aca="true" t="shared" si="1" ref="B14:B25">SUM(D14:H14)</f>
        <v>700063.182</v>
      </c>
      <c r="C14" s="31">
        <f aca="true" t="shared" si="2" ref="C14:C25">SUM(D14:F14)</f>
        <v>670433</v>
      </c>
      <c r="D14" s="38">
        <v>101419</v>
      </c>
      <c r="E14" s="38">
        <v>471780</v>
      </c>
      <c r="F14" s="38">
        <v>97234</v>
      </c>
      <c r="G14" s="39">
        <v>24239.292</v>
      </c>
      <c r="H14" s="39">
        <v>5390.89</v>
      </c>
      <c r="I14" s="40">
        <v>617742</v>
      </c>
    </row>
    <row r="15" spans="1:9" ht="12" customHeight="1">
      <c r="A15" s="29" t="s">
        <v>16</v>
      </c>
      <c r="B15" s="31">
        <f t="shared" si="1"/>
        <v>817193.3579999999</v>
      </c>
      <c r="C15" s="31">
        <f t="shared" si="2"/>
        <v>781233</v>
      </c>
      <c r="D15" s="38">
        <v>100104</v>
      </c>
      <c r="E15" s="38">
        <v>585044</v>
      </c>
      <c r="F15" s="38">
        <v>96085</v>
      </c>
      <c r="G15" s="39">
        <v>29776.418</v>
      </c>
      <c r="H15" s="39">
        <v>6183.94</v>
      </c>
      <c r="I15" s="40">
        <v>605944</v>
      </c>
    </row>
    <row r="16" spans="1:9" ht="12" customHeight="1">
      <c r="A16" s="29" t="s">
        <v>17</v>
      </c>
      <c r="B16" s="31">
        <f t="shared" si="1"/>
        <v>746270.986</v>
      </c>
      <c r="C16" s="31">
        <f t="shared" si="2"/>
        <v>700971</v>
      </c>
      <c r="D16" s="38">
        <v>99031</v>
      </c>
      <c r="E16" s="38">
        <v>506874</v>
      </c>
      <c r="F16" s="38">
        <v>95066</v>
      </c>
      <c r="G16" s="39">
        <v>39626.92</v>
      </c>
      <c r="H16" s="39">
        <v>5673.066</v>
      </c>
      <c r="I16" s="40">
        <v>591788</v>
      </c>
    </row>
    <row r="17" spans="1:9" ht="12" customHeight="1">
      <c r="A17" s="29" t="s">
        <v>18</v>
      </c>
      <c r="B17" s="31">
        <f t="shared" si="1"/>
        <v>868606.9839999999</v>
      </c>
      <c r="C17" s="31">
        <f t="shared" si="2"/>
        <v>824401</v>
      </c>
      <c r="D17" s="38">
        <v>134239</v>
      </c>
      <c r="E17" s="38">
        <v>593297</v>
      </c>
      <c r="F17" s="38">
        <v>96865</v>
      </c>
      <c r="G17" s="39">
        <v>40264.132</v>
      </c>
      <c r="H17" s="39">
        <v>3941.852</v>
      </c>
      <c r="I17" s="40">
        <v>641280</v>
      </c>
    </row>
    <row r="18" spans="1:9" ht="12" customHeight="1">
      <c r="A18" s="29" t="s">
        <v>19</v>
      </c>
      <c r="B18" s="31">
        <f t="shared" si="1"/>
        <v>1238302.932</v>
      </c>
      <c r="C18" s="31">
        <f t="shared" si="2"/>
        <v>1193341</v>
      </c>
      <c r="D18" s="38">
        <v>136993</v>
      </c>
      <c r="E18" s="38">
        <v>964475</v>
      </c>
      <c r="F18" s="38">
        <v>91873</v>
      </c>
      <c r="G18" s="39">
        <v>39352.463</v>
      </c>
      <c r="H18" s="39">
        <v>5609.469</v>
      </c>
      <c r="I18" s="40">
        <v>737573</v>
      </c>
    </row>
    <row r="19" spans="1:9" ht="12" customHeight="1">
      <c r="A19" s="29" t="s">
        <v>20</v>
      </c>
      <c r="B19" s="31">
        <f t="shared" si="1"/>
        <v>1124110.351</v>
      </c>
      <c r="C19" s="31">
        <f t="shared" si="2"/>
        <v>1084605</v>
      </c>
      <c r="D19" s="38">
        <v>89142</v>
      </c>
      <c r="E19" s="38">
        <v>910577</v>
      </c>
      <c r="F19" s="38">
        <v>84886</v>
      </c>
      <c r="G19" s="39">
        <v>33439.807</v>
      </c>
      <c r="H19" s="39">
        <v>6065.544000000001</v>
      </c>
      <c r="I19" s="40">
        <v>734916</v>
      </c>
    </row>
    <row r="20" spans="1:9" ht="12" customHeight="1">
      <c r="A20" s="32" t="s">
        <v>28</v>
      </c>
      <c r="B20" s="31">
        <f t="shared" si="1"/>
        <v>791148.7529999999</v>
      </c>
      <c r="C20" s="31">
        <f t="shared" si="2"/>
        <v>767524</v>
      </c>
      <c r="D20" s="38">
        <v>67525</v>
      </c>
      <c r="E20" s="38">
        <v>626713</v>
      </c>
      <c r="F20" s="38">
        <v>73286</v>
      </c>
      <c r="G20" s="39">
        <v>17419.085</v>
      </c>
      <c r="H20" s="39">
        <v>6205.668</v>
      </c>
      <c r="I20" s="40">
        <v>656988</v>
      </c>
    </row>
    <row r="21" spans="1:9" ht="12" customHeight="1">
      <c r="A21" s="32" t="s">
        <v>21</v>
      </c>
      <c r="B21" s="31">
        <f t="shared" si="1"/>
        <v>787642.15</v>
      </c>
      <c r="C21" s="31">
        <f t="shared" si="2"/>
        <v>768484</v>
      </c>
      <c r="D21" s="38">
        <v>64071</v>
      </c>
      <c r="E21" s="38">
        <v>619118</v>
      </c>
      <c r="F21" s="38">
        <v>85295</v>
      </c>
      <c r="G21" s="39">
        <v>14132.426</v>
      </c>
      <c r="H21" s="39">
        <v>5025.723999999999</v>
      </c>
      <c r="I21" s="40">
        <v>613464</v>
      </c>
    </row>
    <row r="22" spans="1:9" ht="12" customHeight="1">
      <c r="A22" s="32" t="s">
        <v>22</v>
      </c>
      <c r="B22" s="31">
        <f t="shared" si="1"/>
        <v>1068610.264</v>
      </c>
      <c r="C22" s="31">
        <f t="shared" si="2"/>
        <v>1049128</v>
      </c>
      <c r="D22" s="38">
        <v>79428</v>
      </c>
      <c r="E22" s="38">
        <v>868279</v>
      </c>
      <c r="F22" s="38">
        <v>101421</v>
      </c>
      <c r="G22" s="39">
        <v>13267.034</v>
      </c>
      <c r="H22" s="39">
        <v>6215.23</v>
      </c>
      <c r="I22" s="40">
        <v>620519</v>
      </c>
    </row>
    <row r="23" spans="1:9" ht="12" customHeight="1">
      <c r="A23" s="30" t="s">
        <v>39</v>
      </c>
      <c r="B23" s="31">
        <f t="shared" si="1"/>
        <v>1237627.347</v>
      </c>
      <c r="C23" s="31">
        <f t="shared" si="2"/>
        <v>1220457</v>
      </c>
      <c r="D23" s="38">
        <v>70900</v>
      </c>
      <c r="E23" s="38">
        <v>1050024</v>
      </c>
      <c r="F23" s="38">
        <v>99533</v>
      </c>
      <c r="G23" s="39">
        <v>11702.955</v>
      </c>
      <c r="H23" s="39">
        <v>5467.392</v>
      </c>
      <c r="I23" s="40">
        <v>729431</v>
      </c>
    </row>
    <row r="24" spans="1:9" ht="12" customHeight="1">
      <c r="A24" s="29" t="s">
        <v>23</v>
      </c>
      <c r="B24" s="31">
        <f t="shared" si="1"/>
        <v>974682.242</v>
      </c>
      <c r="C24" s="31">
        <f t="shared" si="2"/>
        <v>955023</v>
      </c>
      <c r="D24" s="38">
        <v>57434</v>
      </c>
      <c r="E24" s="38">
        <v>805222</v>
      </c>
      <c r="F24" s="38">
        <v>92367</v>
      </c>
      <c r="G24" s="39">
        <v>14978.213</v>
      </c>
      <c r="H24" s="39">
        <v>4681.029</v>
      </c>
      <c r="I24" s="40">
        <v>674188</v>
      </c>
    </row>
    <row r="25" spans="1:9" ht="12" customHeight="1">
      <c r="A25" s="33" t="s">
        <v>24</v>
      </c>
      <c r="B25" s="31">
        <f t="shared" si="1"/>
        <v>945222.4700000001</v>
      </c>
      <c r="C25" s="31">
        <f t="shared" si="2"/>
        <v>919399</v>
      </c>
      <c r="D25" s="41">
        <v>69005</v>
      </c>
      <c r="E25" s="41">
        <v>748749</v>
      </c>
      <c r="F25" s="41">
        <v>101645</v>
      </c>
      <c r="G25" s="42">
        <v>21129.685</v>
      </c>
      <c r="H25" s="42">
        <v>4693.785</v>
      </c>
      <c r="I25" s="43">
        <v>638409</v>
      </c>
    </row>
    <row r="26" spans="1:9" ht="12" customHeight="1">
      <c r="A26" s="34" t="s">
        <v>25</v>
      </c>
      <c r="B26" s="34"/>
      <c r="C26" s="35"/>
      <c r="D26" s="35"/>
      <c r="E26" s="35"/>
      <c r="F26" s="35"/>
      <c r="G26" s="35"/>
      <c r="H26" s="35"/>
      <c r="I26" s="35"/>
    </row>
    <row r="27" ht="12" customHeight="1">
      <c r="A27" s="4" t="s">
        <v>26</v>
      </c>
    </row>
    <row r="28" ht="12" customHeight="1">
      <c r="A28" s="4" t="s">
        <v>29</v>
      </c>
    </row>
    <row r="29" ht="12" customHeight="1">
      <c r="A29" s="4" t="s">
        <v>30</v>
      </c>
    </row>
    <row r="30" ht="12" customHeight="1">
      <c r="A30" s="4" t="s">
        <v>31</v>
      </c>
    </row>
    <row r="36" ht="15.75" customHeight="1"/>
    <row r="37" spans="1:2" ht="12" customHeight="1">
      <c r="A37" s="9"/>
      <c r="B37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2002-02-01T07:37:33Z</dcterms:created>
  <dcterms:modified xsi:type="dcterms:W3CDTF">2005-08-01T07:54:53Z</dcterms:modified>
  <cp:category/>
  <cp:version/>
  <cp:contentType/>
  <cp:contentStatus/>
</cp:coreProperties>
</file>