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7C" sheetId="1" r:id="rId1"/>
  </sheets>
  <definedNames>
    <definedName name="_10.電気_ガスおよび水道" localSheetId="0">'127C'!$A$2:$G$24</definedName>
    <definedName name="_10.電気_ガスおよび水道">#REF!</definedName>
    <definedName name="_xlnm.Print_Area" localSheetId="0">'127C'!$A$1:$O$89</definedName>
  </definedNames>
  <calcPr fullCalcOnLoad="1"/>
</workbook>
</file>

<file path=xl/sharedStrings.xml><?xml version="1.0" encoding="utf-8"?>
<sst xmlns="http://schemas.openxmlformats.org/spreadsheetml/2006/main" count="114" uniqueCount="106">
  <si>
    <t>道　　　路　　　現　　　況　（　続　き　）</t>
  </si>
  <si>
    <t>Ｃ．市        町        村        道</t>
  </si>
  <si>
    <t>(単位  Km)</t>
  </si>
  <si>
    <t>各年４月１日</t>
  </si>
  <si>
    <t>種    類    別</t>
  </si>
  <si>
    <t>現          況          別</t>
  </si>
  <si>
    <t>う ち 舗 装 道</t>
  </si>
  <si>
    <t>年次および</t>
  </si>
  <si>
    <t>実延長</t>
  </si>
  <si>
    <t>道  路</t>
  </si>
  <si>
    <t>橋  梁</t>
  </si>
  <si>
    <t>トンネル</t>
  </si>
  <si>
    <t>改    良    済</t>
  </si>
  <si>
    <t>未    改    良</t>
  </si>
  <si>
    <t>路      線</t>
  </si>
  <si>
    <t>総  数</t>
  </si>
  <si>
    <t>5.5ｍ</t>
  </si>
  <si>
    <t>3.5ｍ</t>
  </si>
  <si>
    <t>うち自動車</t>
  </si>
  <si>
    <t>セメン</t>
  </si>
  <si>
    <t>アスファ</t>
  </si>
  <si>
    <t>延  長</t>
  </si>
  <si>
    <t>以  上</t>
  </si>
  <si>
    <t>未  満</t>
  </si>
  <si>
    <t>交通不能</t>
  </si>
  <si>
    <t>ト  系</t>
  </si>
  <si>
    <t>ルト系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</si>
  <si>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</si>
  <si>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</si>
  <si>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</si>
  <si>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</si>
  <si>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</si>
  <si>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</si>
  <si>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</si>
  <si>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</si>
  <si>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</si>
  <si>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</si>
  <si>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</si>
  <si>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</si>
  <si>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</si>
  <si>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</si>
  <si>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</si>
  <si>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</si>
  <si>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</si>
  <si>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</si>
  <si>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</si>
  <si>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</si>
  <si>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</si>
  <si>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</si>
  <si>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</si>
  <si>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</si>
  <si>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</si>
  <si>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</si>
  <si>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</si>
  <si>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</si>
  <si>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</si>
  <si>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</si>
  <si>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</si>
  <si>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</si>
  <si>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</si>
  <si>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</si>
  <si>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</si>
  <si>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</si>
  <si>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</si>
  <si>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</si>
  <si>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</si>
  <si>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</si>
  <si>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</si>
  <si>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</si>
  <si>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</si>
  <si>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</si>
  <si>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</si>
  <si>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</si>
  <si>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</si>
  <si>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</si>
  <si>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</si>
  <si>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</si>
  <si>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</si>
  <si>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</si>
  <si>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</si>
  <si>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</si>
  <si>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</si>
  <si>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</si>
  <si>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</si>
  <si>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</si>
  <si>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</si>
  <si>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</si>
  <si>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</si>
  <si>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</si>
  <si>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</si>
  <si>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</si>
  <si>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</si>
  <si>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</si>
  <si>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山  国  町</t>
  </si>
  <si>
    <t>宇 佐 郡</t>
  </si>
  <si>
    <t>院  内  町</t>
  </si>
  <si>
    <t>安心院  町</t>
  </si>
  <si>
    <t>資料：県道路課「大分県道路現況調書」</t>
  </si>
  <si>
    <t xml:space="preserve">  13</t>
  </si>
  <si>
    <r>
      <t xml:space="preserve">  </t>
    </r>
    <r>
      <rPr>
        <sz val="10"/>
        <rFont val="ＭＳ 明朝"/>
        <family val="1"/>
      </rPr>
      <t>11</t>
    </r>
  </si>
  <si>
    <r>
      <t xml:space="preserve">  </t>
    </r>
    <r>
      <rPr>
        <sz val="10"/>
        <rFont val="ＭＳ 明朝"/>
        <family val="1"/>
      </rPr>
      <t>12</t>
    </r>
  </si>
  <si>
    <t>平成10年</t>
  </si>
  <si>
    <t xml:space="preserve">  14</t>
  </si>
  <si>
    <t xml:space="preserve">  15</t>
  </si>
  <si>
    <t>本耶馬渓町</t>
  </si>
  <si>
    <t>耶馬溪　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</si>
</sst>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0" fontId="0" fillId="0" borderId="0" xfId="0" applyNumberFormat="1" applyFont="1" applyAlignment="1">
      <alignment/>
    </xf>
    <xf numFmtId="38" fontId="0" fillId="0" borderId="0" xfId="16" applyFont="1" applyAlignment="1">
      <alignment/>
    </xf>
    <xf numFmtId="176" fontId="0" fillId="0" borderId="0" xfId="0" applyNumberFormat="1" applyFont="1" applyAlignment="1">
      <alignment/>
    </xf>
    <xf numFmtId="180" fontId="5" fillId="0" borderId="0" xfId="0" applyNumberFormat="1" applyFont="1" applyAlignment="1" applyProtection="1">
      <alignment horizontal="centerContinuous"/>
      <protection/>
    </xf>
    <xf numFmtId="180" fontId="0" fillId="0" borderId="0" xfId="0" applyNumberFormat="1" applyFont="1" applyAlignment="1">
      <alignment horizontal="centerContinuous"/>
    </xf>
    <xf numFmtId="180" fontId="0" fillId="0" borderId="1" xfId="0" applyNumberFormat="1" applyFont="1" applyBorder="1" applyAlignment="1" applyProtection="1">
      <alignment horizontal="left"/>
      <protection/>
    </xf>
    <xf numFmtId="180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centerContinuous"/>
    </xf>
    <xf numFmtId="180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6" fillId="0" borderId="2" xfId="0" applyNumberFormat="1" applyFont="1" applyBorder="1" applyAlignment="1" applyProtection="1">
      <alignment vertical="center"/>
      <protection/>
    </xf>
    <xf numFmtId="180" fontId="6" fillId="0" borderId="3" xfId="0" applyNumberFormat="1" applyFont="1" applyBorder="1" applyAlignment="1" applyProtection="1">
      <alignment horizontal="centerContinuous" vertical="center"/>
      <protection/>
    </xf>
    <xf numFmtId="180" fontId="6" fillId="0" borderId="4" xfId="0" applyNumberFormat="1" applyFont="1" applyBorder="1" applyAlignment="1" applyProtection="1">
      <alignment horizontal="centerContinuous" vertical="center"/>
      <protection/>
    </xf>
    <xf numFmtId="180" fontId="6" fillId="0" borderId="2" xfId="0" applyNumberFormat="1" applyFont="1" applyBorder="1" applyAlignment="1" applyProtection="1">
      <alignment horizontal="centerContinuous" vertical="center"/>
      <protection/>
    </xf>
    <xf numFmtId="180" fontId="6" fillId="0" borderId="0" xfId="0" applyNumberFormat="1" applyFont="1" applyBorder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vertical="center"/>
    </xf>
    <xf numFmtId="38" fontId="0" fillId="0" borderId="0" xfId="16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6" fillId="0" borderId="2" xfId="0" applyNumberFormat="1" applyFont="1" applyBorder="1" applyAlignment="1" applyProtection="1">
      <alignment horizontal="center" vertical="center"/>
      <protection/>
    </xf>
    <xf numFmtId="180" fontId="6" fillId="0" borderId="3" xfId="0" applyNumberFormat="1" applyFont="1" applyBorder="1" applyAlignment="1" applyProtection="1">
      <alignment vertical="center"/>
      <protection/>
    </xf>
    <xf numFmtId="180" fontId="6" fillId="0" borderId="4" xfId="0" applyNumberFormat="1" applyFont="1" applyBorder="1" applyAlignment="1" applyProtection="1">
      <alignment vertical="center"/>
      <protection/>
    </xf>
    <xf numFmtId="180" fontId="7" fillId="0" borderId="2" xfId="0" applyNumberFormat="1" applyFont="1" applyBorder="1" applyAlignment="1" applyProtection="1">
      <alignment horizontal="center" vertical="center"/>
      <protection/>
    </xf>
    <xf numFmtId="180" fontId="6" fillId="0" borderId="4" xfId="0" applyNumberFormat="1" applyFont="1" applyBorder="1" applyAlignment="1" applyProtection="1">
      <alignment horizontal="center" vertical="center"/>
      <protection/>
    </xf>
    <xf numFmtId="180" fontId="6" fillId="0" borderId="3" xfId="0" applyNumberFormat="1" applyFont="1" applyBorder="1" applyAlignment="1">
      <alignment vertical="center"/>
    </xf>
    <xf numFmtId="180" fontId="6" fillId="0" borderId="3" xfId="0" applyNumberFormat="1" applyFont="1" applyBorder="1" applyAlignment="1" applyProtection="1">
      <alignment horizontal="center" vertical="center"/>
      <protection/>
    </xf>
    <xf numFmtId="180" fontId="7" fillId="0" borderId="3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Alignment="1">
      <alignment/>
    </xf>
    <xf numFmtId="180" fontId="9" fillId="0" borderId="0" xfId="0" applyNumberFormat="1" applyFont="1" applyBorder="1" applyAlignment="1" applyProtection="1" quotePrefix="1">
      <alignment horizontal="center"/>
      <protection/>
    </xf>
    <xf numFmtId="180" fontId="9" fillId="0" borderId="2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38" fontId="9" fillId="0" borderId="0" xfId="16" applyFont="1" applyAlignment="1">
      <alignment/>
    </xf>
    <xf numFmtId="176" fontId="9" fillId="0" borderId="0" xfId="0" applyNumberFormat="1" applyFont="1" applyAlignment="1">
      <alignment/>
    </xf>
    <xf numFmtId="180" fontId="9" fillId="0" borderId="0" xfId="0" applyNumberFormat="1" applyFont="1" applyBorder="1" applyAlignment="1" applyProtection="1">
      <alignment horizontal="center"/>
      <protection/>
    </xf>
    <xf numFmtId="176" fontId="9" fillId="0" borderId="0" xfId="16" applyNumberFormat="1" applyFont="1" applyAlignment="1">
      <alignment/>
    </xf>
    <xf numFmtId="176" fontId="0" fillId="0" borderId="0" xfId="16" applyNumberFormat="1" applyFont="1" applyAlignment="1">
      <alignment/>
    </xf>
    <xf numFmtId="38" fontId="0" fillId="0" borderId="0" xfId="16" applyAlignment="1">
      <alignment/>
    </xf>
    <xf numFmtId="180" fontId="0" fillId="0" borderId="5" xfId="0" applyNumberFormat="1" applyFont="1" applyBorder="1" applyAlignment="1" applyProtection="1">
      <alignment horizontal="center"/>
      <protection/>
    </xf>
    <xf numFmtId="180" fontId="0" fillId="0" borderId="6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0" fontId="9" fillId="0" borderId="0" xfId="0" applyNumberFormat="1" applyFont="1" applyBorder="1" applyAlignment="1" applyProtection="1">
      <alignment horizontal="left"/>
      <protection/>
    </xf>
    <xf numFmtId="180" fontId="0" fillId="0" borderId="0" xfId="0" applyNumberFormat="1" applyFont="1" applyBorder="1" applyAlignment="1">
      <alignment/>
    </xf>
    <xf numFmtId="38" fontId="0" fillId="0" borderId="0" xfId="16" applyFont="1" applyBorder="1" applyAlignment="1">
      <alignment/>
    </xf>
    <xf numFmtId="176" fontId="0" fillId="0" borderId="0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38" fontId="0" fillId="0" borderId="0" xfId="16" applyFont="1" applyAlignment="1">
      <alignment/>
    </xf>
    <xf numFmtId="18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Border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tabSelected="1" zoomScaleSheetLayoutView="100" workbookViewId="0" topLeftCell="A1">
      <selection activeCell="B2" sqref="B2"/>
    </sheetView>
  </sheetViews>
  <sheetFormatPr defaultColWidth="11.875" defaultRowHeight="12" customHeight="1"/>
  <cols>
    <col min="1" max="1" width="12.375" style="1" customWidth="1"/>
    <col min="2" max="3" width="9.75390625" style="1" customWidth="1"/>
    <col min="4" max="11" width="8.375" style="1" customWidth="1"/>
    <col min="12" max="12" width="10.25390625" style="1" bestFit="1" customWidth="1"/>
    <col min="13" max="13" width="10.25390625" style="1" customWidth="1"/>
    <col min="14" max="15" width="8.375" style="1" customWidth="1"/>
    <col min="16" max="16" width="2.125" style="1" customWidth="1"/>
    <col min="17" max="17" width="11.875" style="1" customWidth="1"/>
    <col min="18" max="21" width="11.875" style="2" customWidth="1"/>
    <col min="22" max="22" width="11.875" style="1" customWidth="1"/>
    <col min="23" max="26" width="11.875" style="3" customWidth="1"/>
    <col min="27" max="31" width="10.25390625" style="1" customWidth="1"/>
    <col min="32" max="32" width="10.875" style="3" customWidth="1"/>
    <col min="33" max="35" width="10.25390625" style="3" customWidth="1"/>
    <col min="36" max="16384" width="11.875" style="1" customWidth="1"/>
  </cols>
  <sheetData>
    <row r="1" spans="1:15" ht="15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" customHeight="1" thickBot="1">
      <c r="A3" s="6" t="s">
        <v>2</v>
      </c>
      <c r="B3" s="7"/>
      <c r="C3" s="7"/>
      <c r="D3" s="7"/>
      <c r="E3" s="7"/>
      <c r="F3" s="7"/>
      <c r="G3" s="8"/>
      <c r="H3" s="8"/>
      <c r="I3" s="9"/>
      <c r="J3" s="9"/>
      <c r="K3" s="9"/>
      <c r="L3" s="9"/>
      <c r="M3" s="9"/>
      <c r="N3" s="9"/>
      <c r="O3" s="10" t="s">
        <v>3</v>
      </c>
    </row>
    <row r="4" spans="1:35" s="17" customFormat="1" ht="12" customHeight="1" thickTop="1">
      <c r="A4" s="11"/>
      <c r="B4" s="12"/>
      <c r="C4" s="13" t="s">
        <v>4</v>
      </c>
      <c r="D4" s="14"/>
      <c r="E4" s="14"/>
      <c r="F4" s="13" t="s">
        <v>5</v>
      </c>
      <c r="G4" s="14"/>
      <c r="H4" s="14"/>
      <c r="I4" s="14"/>
      <c r="J4" s="14"/>
      <c r="K4" s="14"/>
      <c r="L4" s="14"/>
      <c r="M4" s="15" t="s">
        <v>6</v>
      </c>
      <c r="N4" s="16"/>
      <c r="O4" s="16"/>
      <c r="R4" s="18"/>
      <c r="S4" s="18"/>
      <c r="T4" s="18"/>
      <c r="U4" s="18"/>
      <c r="W4" s="19"/>
      <c r="X4" s="19"/>
      <c r="Y4" s="19"/>
      <c r="Z4" s="19"/>
      <c r="AF4" s="19"/>
      <c r="AG4" s="19"/>
      <c r="AH4" s="19"/>
      <c r="AI4" s="19"/>
    </row>
    <row r="5" spans="1:35" s="17" customFormat="1" ht="12" customHeight="1">
      <c r="A5" s="11" t="s">
        <v>7</v>
      </c>
      <c r="B5" s="20" t="s">
        <v>8</v>
      </c>
      <c r="C5" s="20" t="s">
        <v>9</v>
      </c>
      <c r="D5" s="20" t="s">
        <v>10</v>
      </c>
      <c r="E5" s="20" t="s">
        <v>11</v>
      </c>
      <c r="F5" s="13" t="s">
        <v>12</v>
      </c>
      <c r="G5" s="14"/>
      <c r="H5" s="14"/>
      <c r="I5" s="13" t="s">
        <v>13</v>
      </c>
      <c r="J5" s="14"/>
      <c r="K5" s="14"/>
      <c r="L5" s="14"/>
      <c r="M5" s="21"/>
      <c r="N5" s="22"/>
      <c r="O5" s="22"/>
      <c r="R5" s="18"/>
      <c r="S5" s="18"/>
      <c r="T5" s="18"/>
      <c r="U5" s="18"/>
      <c r="W5" s="19"/>
      <c r="X5" s="19"/>
      <c r="Y5" s="19"/>
      <c r="Z5" s="19"/>
      <c r="AF5" s="19"/>
      <c r="AG5" s="19"/>
      <c r="AH5" s="19"/>
      <c r="AI5" s="19"/>
    </row>
    <row r="6" spans="1:35" s="17" customFormat="1" ht="12" customHeight="1">
      <c r="A6" s="11" t="s">
        <v>14</v>
      </c>
      <c r="B6" s="12"/>
      <c r="C6" s="20"/>
      <c r="D6" s="20"/>
      <c r="E6" s="20"/>
      <c r="F6" s="20" t="s">
        <v>15</v>
      </c>
      <c r="G6" s="20" t="s">
        <v>16</v>
      </c>
      <c r="H6" s="20" t="s">
        <v>16</v>
      </c>
      <c r="I6" s="20" t="s">
        <v>15</v>
      </c>
      <c r="J6" s="20" t="s">
        <v>17</v>
      </c>
      <c r="K6" s="20" t="s">
        <v>17</v>
      </c>
      <c r="L6" s="20" t="s">
        <v>18</v>
      </c>
      <c r="M6" s="20" t="s">
        <v>15</v>
      </c>
      <c r="N6" s="20" t="s">
        <v>19</v>
      </c>
      <c r="O6" s="23" t="s">
        <v>20</v>
      </c>
      <c r="R6" s="18"/>
      <c r="S6" s="18"/>
      <c r="T6" s="18"/>
      <c r="U6" s="18"/>
      <c r="W6" s="19"/>
      <c r="X6" s="19"/>
      <c r="Y6" s="19"/>
      <c r="Z6" s="19"/>
      <c r="AF6" s="19"/>
      <c r="AG6" s="19"/>
      <c r="AH6" s="19"/>
      <c r="AI6" s="19"/>
    </row>
    <row r="7" spans="1:35" s="17" customFormat="1" ht="12" customHeight="1">
      <c r="A7" s="24"/>
      <c r="B7" s="25"/>
      <c r="C7" s="26" t="s">
        <v>21</v>
      </c>
      <c r="D7" s="26" t="s">
        <v>21</v>
      </c>
      <c r="E7" s="26" t="s">
        <v>21</v>
      </c>
      <c r="F7" s="26"/>
      <c r="G7" s="26" t="s">
        <v>22</v>
      </c>
      <c r="H7" s="26" t="s">
        <v>23</v>
      </c>
      <c r="I7" s="26"/>
      <c r="J7" s="26" t="s">
        <v>22</v>
      </c>
      <c r="K7" s="26" t="s">
        <v>23</v>
      </c>
      <c r="L7" s="26" t="s">
        <v>24</v>
      </c>
      <c r="M7" s="26"/>
      <c r="N7" s="26" t="s">
        <v>25</v>
      </c>
      <c r="O7" s="27" t="s">
        <v>26</v>
      </c>
      <c r="R7" s="18"/>
      <c r="S7" s="18"/>
      <c r="T7" s="18"/>
      <c r="U7" s="18"/>
      <c r="W7" s="19"/>
      <c r="X7" s="19"/>
      <c r="Y7" s="19"/>
      <c r="Z7" s="19"/>
      <c r="AF7" s="19"/>
      <c r="AG7" s="19"/>
      <c r="AH7" s="19"/>
      <c r="AI7" s="19"/>
    </row>
    <row r="8" spans="1:15" ht="12" customHeight="1">
      <c r="A8" s="28" t="s">
        <v>101</v>
      </c>
      <c r="B8" s="29">
        <v>13286.4</v>
      </c>
      <c r="C8" s="30">
        <v>13167.3</v>
      </c>
      <c r="D8" s="30">
        <v>98</v>
      </c>
      <c r="E8" s="30">
        <v>21</v>
      </c>
      <c r="F8" s="30">
        <v>6851.9</v>
      </c>
      <c r="G8" s="30">
        <v>1697.3</v>
      </c>
      <c r="H8" s="1">
        <v>5154.5</v>
      </c>
      <c r="I8" s="1">
        <v>6435.5</v>
      </c>
      <c r="J8" s="1">
        <v>1130.2</v>
      </c>
      <c r="K8" s="1">
        <v>5305.3</v>
      </c>
      <c r="L8" s="1">
        <v>1763.2</v>
      </c>
      <c r="M8" s="1">
        <v>11376</v>
      </c>
      <c r="N8" s="1">
        <v>2470.5</v>
      </c>
      <c r="O8" s="1">
        <v>8905.5</v>
      </c>
    </row>
    <row r="9" spans="1:35" s="53" customFormat="1" ht="12" customHeight="1">
      <c r="A9" s="55" t="s">
        <v>99</v>
      </c>
      <c r="B9" s="56">
        <v>13395.8</v>
      </c>
      <c r="C9" s="57">
        <v>13275.1</v>
      </c>
      <c r="D9" s="57">
        <v>99.6</v>
      </c>
      <c r="E9" s="57">
        <v>21</v>
      </c>
      <c r="F9" s="57">
        <v>7027.2</v>
      </c>
      <c r="G9" s="57">
        <v>1757.1</v>
      </c>
      <c r="H9" s="53">
        <v>5270.1</v>
      </c>
      <c r="I9" s="53">
        <v>6368.6</v>
      </c>
      <c r="J9" s="53">
        <v>1106.3</v>
      </c>
      <c r="K9" s="53">
        <v>5262.3</v>
      </c>
      <c r="L9" s="53">
        <v>2291.2</v>
      </c>
      <c r="M9" s="53">
        <v>11662.6</v>
      </c>
      <c r="N9" s="53">
        <v>2459.7</v>
      </c>
      <c r="O9" s="53">
        <v>9202.9</v>
      </c>
      <c r="P9" s="1"/>
      <c r="Q9" s="32"/>
      <c r="R9" s="52"/>
      <c r="S9" s="52"/>
      <c r="T9" s="52"/>
      <c r="U9" s="52"/>
      <c r="W9" s="54"/>
      <c r="X9" s="54"/>
      <c r="Y9" s="54"/>
      <c r="Z9" s="54"/>
      <c r="AF9" s="54"/>
      <c r="AG9" s="54"/>
      <c r="AH9" s="54"/>
      <c r="AI9" s="54"/>
    </row>
    <row r="10" spans="1:35" s="53" customFormat="1" ht="12" customHeight="1">
      <c r="A10" s="55" t="s">
        <v>100</v>
      </c>
      <c r="B10" s="56">
        <v>13506.3</v>
      </c>
      <c r="C10" s="57">
        <v>13383.8</v>
      </c>
      <c r="D10" s="57">
        <v>100.7</v>
      </c>
      <c r="E10" s="57">
        <v>21.9</v>
      </c>
      <c r="F10" s="57">
        <v>7176.1</v>
      </c>
      <c r="G10" s="57">
        <v>1825.9</v>
      </c>
      <c r="H10" s="53">
        <v>5350.2</v>
      </c>
      <c r="I10" s="53">
        <v>6330.4</v>
      </c>
      <c r="J10" s="53">
        <v>1108.4</v>
      </c>
      <c r="K10" s="53">
        <v>5221.9</v>
      </c>
      <c r="L10" s="53">
        <v>1726.6</v>
      </c>
      <c r="M10" s="53">
        <v>11794.2</v>
      </c>
      <c r="N10" s="53">
        <v>2442.6</v>
      </c>
      <c r="O10" s="53">
        <v>9351.7</v>
      </c>
      <c r="R10" s="52"/>
      <c r="S10" s="52"/>
      <c r="T10" s="52"/>
      <c r="U10" s="52"/>
      <c r="W10" s="54"/>
      <c r="X10" s="54"/>
      <c r="Y10" s="54"/>
      <c r="Z10" s="54"/>
      <c r="AF10" s="54"/>
      <c r="AG10" s="54"/>
      <c r="AH10" s="54"/>
      <c r="AI10" s="54"/>
    </row>
    <row r="11" spans="1:35" s="53" customFormat="1" ht="12" customHeight="1">
      <c r="A11" s="55" t="s">
        <v>98</v>
      </c>
      <c r="B11" s="56">
        <v>13601.3</v>
      </c>
      <c r="C11" s="57">
        <v>13475.859000000002</v>
      </c>
      <c r="D11" s="57">
        <v>101.46300000000001</v>
      </c>
      <c r="E11" s="57">
        <v>23.931999999999995</v>
      </c>
      <c r="F11" s="57">
        <v>7308.702</v>
      </c>
      <c r="G11" s="57">
        <v>1886.919</v>
      </c>
      <c r="H11" s="53">
        <v>5421.883</v>
      </c>
      <c r="I11" s="53">
        <v>6292.2080000000005</v>
      </c>
      <c r="J11" s="53">
        <v>1105.699</v>
      </c>
      <c r="K11" s="53">
        <v>5186.509</v>
      </c>
      <c r="L11" s="53">
        <v>1715.254</v>
      </c>
      <c r="M11" s="53">
        <v>11927.8</v>
      </c>
      <c r="N11" s="53">
        <v>2445.8610000000003</v>
      </c>
      <c r="O11" s="53">
        <v>9481.909</v>
      </c>
      <c r="R11" s="52"/>
      <c r="S11" s="52"/>
      <c r="T11" s="52"/>
      <c r="U11" s="52"/>
      <c r="W11" s="54"/>
      <c r="X11" s="54"/>
      <c r="Y11" s="54"/>
      <c r="Z11" s="54"/>
      <c r="AF11" s="54"/>
      <c r="AG11" s="54"/>
      <c r="AH11" s="54"/>
      <c r="AI11" s="54"/>
    </row>
    <row r="12" spans="1:35" s="53" customFormat="1" ht="12" customHeight="1">
      <c r="A12" s="55" t="s">
        <v>102</v>
      </c>
      <c r="B12" s="56">
        <v>13712.247</v>
      </c>
      <c r="C12" s="57">
        <v>13583.886999999999</v>
      </c>
      <c r="D12" s="57">
        <v>102.73200000000001</v>
      </c>
      <c r="E12" s="57">
        <v>25.628</v>
      </c>
      <c r="F12" s="57">
        <v>7514.96</v>
      </c>
      <c r="G12" s="57">
        <v>1996.76</v>
      </c>
      <c r="H12" s="53">
        <v>5518.3</v>
      </c>
      <c r="I12" s="53">
        <v>6197.187000000002</v>
      </c>
      <c r="J12" s="53">
        <v>1095.0239999999997</v>
      </c>
      <c r="K12" s="53">
        <v>5102.1630000000005</v>
      </c>
      <c r="L12" s="53">
        <v>1669.7520000000004</v>
      </c>
      <c r="M12" s="53">
        <v>12073.919</v>
      </c>
      <c r="N12" s="53">
        <v>2425.5180000000005</v>
      </c>
      <c r="O12" s="53">
        <v>9648.401000000002</v>
      </c>
      <c r="R12" s="52"/>
      <c r="S12" s="52"/>
      <c r="T12" s="52"/>
      <c r="U12" s="52"/>
      <c r="W12" s="54"/>
      <c r="X12" s="54"/>
      <c r="Y12" s="54"/>
      <c r="Z12" s="54"/>
      <c r="AF12" s="54"/>
      <c r="AG12" s="54"/>
      <c r="AH12" s="54"/>
      <c r="AI12" s="54"/>
    </row>
    <row r="13" spans="1:7" ht="7.5" customHeight="1">
      <c r="A13" s="31"/>
      <c r="B13" s="29"/>
      <c r="C13" s="30"/>
      <c r="D13" s="30"/>
      <c r="E13" s="30"/>
      <c r="F13" s="30"/>
      <c r="G13" s="30"/>
    </row>
    <row r="14" spans="1:15" ht="12" customHeight="1">
      <c r="A14" s="33" t="s">
        <v>103</v>
      </c>
      <c r="B14" s="34">
        <f>SUM(B16:B17)</f>
        <v>13823.999</v>
      </c>
      <c r="C14" s="35">
        <f aca="true" t="shared" si="0" ref="C14:O14">SUM(C16:C17)</f>
        <v>13693.276000000002</v>
      </c>
      <c r="D14" s="35">
        <f t="shared" si="0"/>
        <v>104.01500000000001</v>
      </c>
      <c r="E14" s="35">
        <f t="shared" si="0"/>
        <v>26.708</v>
      </c>
      <c r="F14" s="35">
        <f>SUM(F16:F17)-0.1</f>
        <v>7669.705</v>
      </c>
      <c r="G14" s="35">
        <f t="shared" si="0"/>
        <v>2058.1910000000003</v>
      </c>
      <c r="H14" s="35">
        <f t="shared" si="0"/>
        <v>5611.6140000000005</v>
      </c>
      <c r="I14" s="35">
        <f t="shared" si="0"/>
        <v>6154.1939999999995</v>
      </c>
      <c r="J14" s="35">
        <f t="shared" si="0"/>
        <v>1095.346</v>
      </c>
      <c r="K14" s="35">
        <f t="shared" si="0"/>
        <v>5058.847999999999</v>
      </c>
      <c r="L14" s="35">
        <f t="shared" si="0"/>
        <v>1646.467</v>
      </c>
      <c r="M14" s="35">
        <f t="shared" si="0"/>
        <v>12210.451000000001</v>
      </c>
      <c r="N14" s="35">
        <f t="shared" si="0"/>
        <v>2414.044999999999</v>
      </c>
      <c r="O14" s="35">
        <f t="shared" si="0"/>
        <v>9796.406</v>
      </c>
    </row>
    <row r="15" spans="1:35" s="36" customFormat="1" ht="4.5" customHeight="1">
      <c r="A15" s="33"/>
      <c r="B15" s="34"/>
      <c r="C15" s="35"/>
      <c r="D15" s="35"/>
      <c r="E15" s="35"/>
      <c r="F15" s="35"/>
      <c r="G15" s="35"/>
      <c r="H15" s="58"/>
      <c r="I15" s="58"/>
      <c r="J15" s="58"/>
      <c r="K15" s="58"/>
      <c r="L15" s="58"/>
      <c r="M15" s="58"/>
      <c r="N15" s="58"/>
      <c r="Q15" s="33"/>
      <c r="R15" s="37"/>
      <c r="S15" s="37"/>
      <c r="T15" s="37"/>
      <c r="U15" s="37"/>
      <c r="W15" s="38"/>
      <c r="X15" s="38"/>
      <c r="Y15" s="38"/>
      <c r="Z15" s="38"/>
      <c r="AF15" s="38"/>
      <c r="AG15" s="38"/>
      <c r="AH15" s="38"/>
      <c r="AI15" s="38"/>
    </row>
    <row r="16" spans="1:35" s="36" customFormat="1" ht="12" customHeight="1">
      <c r="A16" s="39" t="s">
        <v>27</v>
      </c>
      <c r="B16" s="34">
        <v>6078.835999999999</v>
      </c>
      <c r="C16" s="35">
        <v>6029.664000000001</v>
      </c>
      <c r="D16" s="35">
        <v>43.12599999999999</v>
      </c>
      <c r="E16" s="35">
        <v>6.045999999999999</v>
      </c>
      <c r="F16" s="35">
        <v>3413.175</v>
      </c>
      <c r="G16" s="35">
        <v>1094.0520000000001</v>
      </c>
      <c r="H16" s="36">
        <v>2319.1230000000005</v>
      </c>
      <c r="I16" s="36">
        <v>2665.661</v>
      </c>
      <c r="J16" s="36">
        <v>350.989</v>
      </c>
      <c r="K16" s="36">
        <v>2314.6719999999996</v>
      </c>
      <c r="L16" s="36">
        <v>1095.425</v>
      </c>
      <c r="M16" s="36">
        <v>5493.643999999999</v>
      </c>
      <c r="N16" s="36">
        <v>950.5229999999998</v>
      </c>
      <c r="O16" s="36">
        <v>4543.121</v>
      </c>
      <c r="Q16" s="39"/>
      <c r="R16" s="37"/>
      <c r="S16" s="37"/>
      <c r="T16" s="37"/>
      <c r="U16" s="37"/>
      <c r="V16" s="37"/>
      <c r="W16" s="40"/>
      <c r="X16" s="40"/>
      <c r="Y16" s="40"/>
      <c r="Z16" s="40"/>
      <c r="AA16" s="37"/>
      <c r="AB16" s="37"/>
      <c r="AC16" s="37"/>
      <c r="AD16" s="37"/>
      <c r="AE16" s="37"/>
      <c r="AF16" s="40"/>
      <c r="AG16" s="40"/>
      <c r="AH16" s="40"/>
      <c r="AI16" s="40"/>
    </row>
    <row r="17" spans="1:35" s="36" customFormat="1" ht="12" customHeight="1">
      <c r="A17" s="39" t="s">
        <v>28</v>
      </c>
      <c r="B17" s="34">
        <v>7745.163</v>
      </c>
      <c r="C17" s="35">
        <v>7663.612000000002</v>
      </c>
      <c r="D17" s="35">
        <v>60.88900000000002</v>
      </c>
      <c r="E17" s="35">
        <v>20.662</v>
      </c>
      <c r="F17" s="35">
        <v>4256.63</v>
      </c>
      <c r="G17" s="35">
        <v>964.1390000000001</v>
      </c>
      <c r="H17" s="36">
        <v>3292.491</v>
      </c>
      <c r="I17" s="36">
        <v>3488.5329999999994</v>
      </c>
      <c r="J17" s="36">
        <v>744.3570000000001</v>
      </c>
      <c r="K17" s="36">
        <v>2744.1759999999995</v>
      </c>
      <c r="L17" s="36">
        <v>551.042</v>
      </c>
      <c r="M17" s="36">
        <v>6716.807000000001</v>
      </c>
      <c r="N17" s="36">
        <v>1463.5219999999995</v>
      </c>
      <c r="O17" s="36">
        <v>5253.285000000001</v>
      </c>
      <c r="Q17" s="39"/>
      <c r="R17" s="37"/>
      <c r="S17" s="37"/>
      <c r="T17" s="37"/>
      <c r="U17" s="37"/>
      <c r="V17" s="37"/>
      <c r="W17" s="40"/>
      <c r="X17" s="40"/>
      <c r="Y17" s="40"/>
      <c r="Z17" s="40"/>
      <c r="AA17" s="37"/>
      <c r="AB17" s="37"/>
      <c r="AC17" s="37"/>
      <c r="AD17" s="37"/>
      <c r="AE17" s="37"/>
      <c r="AF17" s="40"/>
      <c r="AG17" s="40"/>
      <c r="AH17" s="40"/>
      <c r="AI17" s="40"/>
    </row>
    <row r="18" spans="1:17" ht="4.5" customHeight="1">
      <c r="A18" s="31"/>
      <c r="B18" s="29"/>
      <c r="C18" s="30"/>
      <c r="D18" s="30"/>
      <c r="E18" s="30"/>
      <c r="F18" s="30"/>
      <c r="G18" s="30"/>
      <c r="Q18" s="31"/>
    </row>
    <row r="19" spans="1:32" ht="12" customHeight="1">
      <c r="A19" s="28" t="s">
        <v>29</v>
      </c>
      <c r="B19" s="29">
        <v>2020.3590000000002</v>
      </c>
      <c r="C19" s="30">
        <v>2007.963</v>
      </c>
      <c r="D19" s="30">
        <v>11.574</v>
      </c>
      <c r="E19" s="30">
        <v>0.822</v>
      </c>
      <c r="F19" s="30">
        <v>1487.144</v>
      </c>
      <c r="G19" s="30">
        <v>559.247</v>
      </c>
      <c r="H19" s="1">
        <v>927.897</v>
      </c>
      <c r="I19" s="1">
        <v>533.215</v>
      </c>
      <c r="J19" s="1">
        <v>24.033</v>
      </c>
      <c r="K19" s="1">
        <v>509.182</v>
      </c>
      <c r="L19" s="1">
        <v>439.471</v>
      </c>
      <c r="M19" s="1">
        <v>1931.6460000000002</v>
      </c>
      <c r="N19" s="1">
        <v>273.788</v>
      </c>
      <c r="O19" s="1">
        <v>1657.8580000000002</v>
      </c>
      <c r="Q19" s="28"/>
      <c r="V19" s="3"/>
      <c r="AA19" s="2"/>
      <c r="AB19" s="3"/>
      <c r="AC19" s="3"/>
      <c r="AD19" s="3"/>
      <c r="AE19" s="3"/>
      <c r="AF19" s="41"/>
    </row>
    <row r="20" spans="1:32" ht="12" customHeight="1">
      <c r="A20" s="28" t="s">
        <v>30</v>
      </c>
      <c r="B20" s="29">
        <v>628.438</v>
      </c>
      <c r="C20" s="30">
        <v>626.35</v>
      </c>
      <c r="D20" s="30">
        <v>2.088</v>
      </c>
      <c r="E20" s="30">
        <v>0</v>
      </c>
      <c r="F20" s="30">
        <v>254.74200000000002</v>
      </c>
      <c r="G20" s="30">
        <v>80.21</v>
      </c>
      <c r="H20" s="1">
        <v>174.532</v>
      </c>
      <c r="I20" s="1">
        <v>373.696</v>
      </c>
      <c r="J20" s="1">
        <v>91.033</v>
      </c>
      <c r="K20" s="1">
        <v>282.663</v>
      </c>
      <c r="L20" s="1">
        <v>126.365</v>
      </c>
      <c r="M20" s="1">
        <v>492.159</v>
      </c>
      <c r="N20" s="1">
        <v>48.183</v>
      </c>
      <c r="O20" s="1">
        <v>443.976</v>
      </c>
      <c r="Q20" s="28"/>
      <c r="V20" s="3"/>
      <c r="AA20" s="2"/>
      <c r="AB20" s="3"/>
      <c r="AC20" s="3"/>
      <c r="AD20" s="3"/>
      <c r="AE20" s="3"/>
      <c r="AF20" s="41"/>
    </row>
    <row r="21" spans="1:32" ht="12" customHeight="1">
      <c r="A21" s="28" t="s">
        <v>31</v>
      </c>
      <c r="B21" s="29">
        <v>361.104</v>
      </c>
      <c r="C21" s="30">
        <v>359.202</v>
      </c>
      <c r="D21" s="30">
        <v>1.902</v>
      </c>
      <c r="E21" s="30">
        <v>0</v>
      </c>
      <c r="F21" s="30">
        <v>212.18599999999998</v>
      </c>
      <c r="G21" s="30">
        <v>50.123</v>
      </c>
      <c r="H21" s="1">
        <v>162.063</v>
      </c>
      <c r="I21" s="1">
        <v>148.918</v>
      </c>
      <c r="J21" s="1">
        <v>34.391999999999996</v>
      </c>
      <c r="K21" s="1">
        <v>114.526</v>
      </c>
      <c r="L21" s="1">
        <v>0.826</v>
      </c>
      <c r="M21" s="1">
        <v>321.024</v>
      </c>
      <c r="N21" s="1">
        <v>2.546</v>
      </c>
      <c r="O21" s="1">
        <v>318.478</v>
      </c>
      <c r="Q21" s="28"/>
      <c r="V21" s="3"/>
      <c r="AA21" s="2"/>
      <c r="AB21" s="3"/>
      <c r="AC21" s="3"/>
      <c r="AD21" s="3"/>
      <c r="AE21" s="3"/>
      <c r="AF21" s="41"/>
    </row>
    <row r="22" spans="1:32" ht="12" customHeight="1">
      <c r="A22" s="28" t="s">
        <v>32</v>
      </c>
      <c r="B22" s="29">
        <v>481.155</v>
      </c>
      <c r="C22" s="30">
        <v>474.587</v>
      </c>
      <c r="D22" s="30">
        <v>5.672</v>
      </c>
      <c r="E22" s="30">
        <v>0.896</v>
      </c>
      <c r="F22" s="30">
        <v>349.32300000000004</v>
      </c>
      <c r="G22" s="30">
        <v>70.663</v>
      </c>
      <c r="H22" s="1">
        <v>278.66</v>
      </c>
      <c r="I22" s="1">
        <v>131.832</v>
      </c>
      <c r="J22" s="1">
        <v>8.825</v>
      </c>
      <c r="K22" s="1">
        <v>123.007</v>
      </c>
      <c r="L22" s="1">
        <v>62.008</v>
      </c>
      <c r="M22" s="1">
        <v>457.78299999999996</v>
      </c>
      <c r="N22" s="1">
        <v>51.177</v>
      </c>
      <c r="O22" s="1">
        <v>406.606</v>
      </c>
      <c r="Q22" s="28"/>
      <c r="V22" s="3"/>
      <c r="AA22" s="2"/>
      <c r="AB22" s="3"/>
      <c r="AC22" s="3"/>
      <c r="AD22" s="3"/>
      <c r="AE22" s="3"/>
      <c r="AF22" s="41"/>
    </row>
    <row r="23" spans="1:32" ht="12" customHeight="1">
      <c r="A23" s="28" t="s">
        <v>33</v>
      </c>
      <c r="B23" s="29">
        <v>311.00600000000003</v>
      </c>
      <c r="C23" s="30">
        <v>305.567</v>
      </c>
      <c r="D23" s="30">
        <v>4.174</v>
      </c>
      <c r="E23" s="30">
        <v>1.265</v>
      </c>
      <c r="F23" s="30">
        <v>189.02100000000002</v>
      </c>
      <c r="G23" s="30">
        <v>59.37</v>
      </c>
      <c r="H23" s="1">
        <v>129.651</v>
      </c>
      <c r="I23" s="1">
        <v>121.985</v>
      </c>
      <c r="J23" s="1">
        <v>19.005</v>
      </c>
      <c r="K23" s="1">
        <v>102.98</v>
      </c>
      <c r="L23" s="1">
        <v>73.463</v>
      </c>
      <c r="M23" s="1">
        <v>268.533</v>
      </c>
      <c r="N23" s="1">
        <v>8.787</v>
      </c>
      <c r="O23" s="1">
        <v>259.746</v>
      </c>
      <c r="Q23" s="28"/>
      <c r="V23" s="3"/>
      <c r="W23" s="42"/>
      <c r="X23" s="42"/>
      <c r="Y23" s="42"/>
      <c r="Z23" s="42"/>
      <c r="AA23" s="2"/>
      <c r="AB23" s="3"/>
      <c r="AC23" s="3"/>
      <c r="AD23" s="3"/>
      <c r="AE23" s="3"/>
      <c r="AF23" s="41"/>
    </row>
    <row r="24" spans="1:32" ht="12" customHeight="1">
      <c r="A24" s="28" t="s">
        <v>34</v>
      </c>
      <c r="B24" s="29">
        <v>330.75699999999995</v>
      </c>
      <c r="C24" s="30">
        <v>327.149</v>
      </c>
      <c r="D24" s="30">
        <v>3.385</v>
      </c>
      <c r="E24" s="30">
        <v>0.223</v>
      </c>
      <c r="F24" s="30">
        <v>83.138</v>
      </c>
      <c r="G24" s="30">
        <v>41.18</v>
      </c>
      <c r="H24" s="1">
        <v>41.958</v>
      </c>
      <c r="I24" s="1">
        <v>247.61899999999997</v>
      </c>
      <c r="J24" s="1">
        <v>41.717</v>
      </c>
      <c r="K24" s="1">
        <v>205.902</v>
      </c>
      <c r="L24" s="1">
        <v>137.493</v>
      </c>
      <c r="M24" s="1">
        <v>315.634</v>
      </c>
      <c r="N24" s="1">
        <v>133.166</v>
      </c>
      <c r="O24" s="1">
        <v>182.46800000000002</v>
      </c>
      <c r="Q24" s="28"/>
      <c r="V24" s="3"/>
      <c r="AA24" s="2"/>
      <c r="AB24" s="3"/>
      <c r="AC24" s="3"/>
      <c r="AD24" s="3"/>
      <c r="AE24" s="3"/>
      <c r="AF24" s="41"/>
    </row>
    <row r="25" spans="1:32" ht="12" customHeight="1">
      <c r="A25" s="28" t="s">
        <v>35</v>
      </c>
      <c r="B25" s="29">
        <v>127.229</v>
      </c>
      <c r="C25" s="30">
        <v>125.342</v>
      </c>
      <c r="D25" s="30">
        <v>1.211</v>
      </c>
      <c r="E25" s="30">
        <v>0.676</v>
      </c>
      <c r="F25" s="30">
        <v>44.663</v>
      </c>
      <c r="G25" s="30">
        <v>18.726</v>
      </c>
      <c r="H25" s="1">
        <v>25.937</v>
      </c>
      <c r="I25" s="1">
        <v>82.566</v>
      </c>
      <c r="J25" s="1">
        <v>30.61</v>
      </c>
      <c r="K25" s="1">
        <v>51.956</v>
      </c>
      <c r="L25" s="1">
        <v>6.615</v>
      </c>
      <c r="M25" s="1">
        <v>123.457</v>
      </c>
      <c r="N25" s="1">
        <v>23.981</v>
      </c>
      <c r="O25" s="1">
        <v>99.476</v>
      </c>
      <c r="Q25" s="28"/>
      <c r="V25" s="3"/>
      <c r="AA25" s="2"/>
      <c r="AB25" s="3"/>
      <c r="AC25" s="3"/>
      <c r="AD25" s="3"/>
      <c r="AE25" s="3"/>
      <c r="AF25" s="41"/>
    </row>
    <row r="26" spans="1:32" ht="12" customHeight="1">
      <c r="A26" s="28" t="s">
        <v>36</v>
      </c>
      <c r="B26" s="29">
        <v>447.67099999999994</v>
      </c>
      <c r="C26" s="30">
        <v>442.43</v>
      </c>
      <c r="D26" s="30">
        <v>3.392</v>
      </c>
      <c r="E26" s="30">
        <v>1.849</v>
      </c>
      <c r="F26" s="30">
        <v>167.205</v>
      </c>
      <c r="G26" s="30">
        <v>47.69</v>
      </c>
      <c r="H26" s="1">
        <v>119.515</v>
      </c>
      <c r="I26" s="1">
        <v>280.46599999999995</v>
      </c>
      <c r="J26" s="1">
        <v>12.21</v>
      </c>
      <c r="K26" s="1">
        <v>268.256</v>
      </c>
      <c r="L26" s="1">
        <v>188.597</v>
      </c>
      <c r="M26" s="1">
        <v>390.42</v>
      </c>
      <c r="N26" s="1">
        <v>155.666</v>
      </c>
      <c r="O26" s="1">
        <v>234.754</v>
      </c>
      <c r="Q26" s="28"/>
      <c r="V26" s="3"/>
      <c r="AA26" s="2"/>
      <c r="AB26" s="3"/>
      <c r="AC26" s="3"/>
      <c r="AD26" s="3"/>
      <c r="AE26" s="3"/>
      <c r="AF26" s="41"/>
    </row>
    <row r="27" spans="1:32" ht="12" customHeight="1">
      <c r="A27" s="28" t="s">
        <v>37</v>
      </c>
      <c r="B27" s="29">
        <v>312.163</v>
      </c>
      <c r="C27" s="30">
        <v>309.162</v>
      </c>
      <c r="D27" s="30">
        <v>2.907</v>
      </c>
      <c r="E27" s="30">
        <v>0.094</v>
      </c>
      <c r="F27" s="30">
        <v>157.425</v>
      </c>
      <c r="G27" s="30">
        <v>33.59</v>
      </c>
      <c r="H27" s="1">
        <v>123.835</v>
      </c>
      <c r="I27" s="1">
        <v>154.738</v>
      </c>
      <c r="J27" s="1">
        <v>24.618</v>
      </c>
      <c r="K27" s="1">
        <v>130.12</v>
      </c>
      <c r="L27" s="1">
        <v>8.379</v>
      </c>
      <c r="M27" s="1">
        <v>276.483</v>
      </c>
      <c r="N27" s="1">
        <v>40.639</v>
      </c>
      <c r="O27" s="1">
        <v>235.844</v>
      </c>
      <c r="Q27" s="28"/>
      <c r="V27" s="3"/>
      <c r="AA27" s="2"/>
      <c r="AB27" s="3"/>
      <c r="AC27" s="3"/>
      <c r="AD27" s="3"/>
      <c r="AE27" s="3"/>
      <c r="AF27" s="41"/>
    </row>
    <row r="28" spans="1:32" ht="12" customHeight="1">
      <c r="A28" s="28" t="s">
        <v>38</v>
      </c>
      <c r="B28" s="29">
        <v>407.63699999999994</v>
      </c>
      <c r="C28" s="30">
        <v>405.551</v>
      </c>
      <c r="D28" s="30">
        <v>1.917</v>
      </c>
      <c r="E28" s="30">
        <v>0.169</v>
      </c>
      <c r="F28" s="30">
        <v>112.84899999999999</v>
      </c>
      <c r="G28" s="30">
        <v>49.47</v>
      </c>
      <c r="H28" s="1">
        <v>63.379</v>
      </c>
      <c r="I28" s="1">
        <v>294.788</v>
      </c>
      <c r="J28" s="1">
        <v>51.755</v>
      </c>
      <c r="K28" s="1">
        <v>243.033</v>
      </c>
      <c r="L28" s="1">
        <v>12.01</v>
      </c>
      <c r="M28" s="1">
        <v>345.047</v>
      </c>
      <c r="N28" s="1">
        <v>202.771</v>
      </c>
      <c r="O28" s="1">
        <v>142.276</v>
      </c>
      <c r="Q28" s="28"/>
      <c r="V28" s="3"/>
      <c r="AA28" s="2"/>
      <c r="AB28" s="3"/>
      <c r="AC28" s="3"/>
      <c r="AD28" s="3"/>
      <c r="AE28" s="3"/>
      <c r="AF28" s="41"/>
    </row>
    <row r="29" spans="1:32" ht="12" customHeight="1">
      <c r="A29" s="43" t="s">
        <v>39</v>
      </c>
      <c r="B29" s="44">
        <v>651.317</v>
      </c>
      <c r="C29" s="45">
        <v>646.361</v>
      </c>
      <c r="D29" s="45">
        <v>4.904</v>
      </c>
      <c r="E29" s="45">
        <v>0.052</v>
      </c>
      <c r="F29" s="45">
        <v>355.47900000000004</v>
      </c>
      <c r="G29" s="45">
        <v>83.783</v>
      </c>
      <c r="H29" s="46">
        <v>271.696</v>
      </c>
      <c r="I29" s="46">
        <v>295.838</v>
      </c>
      <c r="J29" s="46">
        <v>12.791</v>
      </c>
      <c r="K29" s="46">
        <v>283.047</v>
      </c>
      <c r="L29" s="46">
        <v>40.198</v>
      </c>
      <c r="M29" s="46">
        <v>571.458</v>
      </c>
      <c r="N29" s="46">
        <v>9.819</v>
      </c>
      <c r="O29" s="46">
        <v>561.639</v>
      </c>
      <c r="Q29" s="28"/>
      <c r="V29" s="3"/>
      <c r="AA29" s="2"/>
      <c r="AB29" s="3"/>
      <c r="AC29" s="3"/>
      <c r="AD29" s="3"/>
      <c r="AE29" s="3"/>
      <c r="AF29" s="41"/>
    </row>
    <row r="30" spans="1:35" s="36" customFormat="1" ht="12" customHeight="1">
      <c r="A30" s="47" t="s">
        <v>40</v>
      </c>
      <c r="B30" s="34">
        <v>307.825</v>
      </c>
      <c r="C30" s="35">
        <v>303.325</v>
      </c>
      <c r="D30" s="35">
        <v>2.052</v>
      </c>
      <c r="E30" s="35">
        <v>2.4480000000000004</v>
      </c>
      <c r="F30" s="35">
        <v>148.98</v>
      </c>
      <c r="G30" s="35">
        <v>36.096000000000004</v>
      </c>
      <c r="H30" s="36">
        <v>112.884</v>
      </c>
      <c r="I30" s="36">
        <v>158.845</v>
      </c>
      <c r="J30" s="36">
        <v>42.88</v>
      </c>
      <c r="K30" s="36">
        <v>115.965</v>
      </c>
      <c r="L30" s="36">
        <v>13.841</v>
      </c>
      <c r="M30" s="36">
        <v>268.244</v>
      </c>
      <c r="N30" s="36">
        <v>16.201</v>
      </c>
      <c r="O30" s="36">
        <v>252.043</v>
      </c>
      <c r="Q30" s="47"/>
      <c r="R30" s="37"/>
      <c r="S30" s="37"/>
      <c r="T30" s="37"/>
      <c r="U30" s="37"/>
      <c r="V30" s="37"/>
      <c r="W30" s="40"/>
      <c r="X30" s="40"/>
      <c r="Y30" s="40"/>
      <c r="Z30" s="40"/>
      <c r="AA30" s="37"/>
      <c r="AB30" s="40"/>
      <c r="AC30" s="40"/>
      <c r="AD30" s="40"/>
      <c r="AE30" s="40"/>
      <c r="AF30" s="40"/>
      <c r="AG30" s="40"/>
      <c r="AH30" s="40"/>
      <c r="AI30" s="40"/>
    </row>
    <row r="31" spans="1:32" ht="12" customHeight="1">
      <c r="A31" s="28" t="s">
        <v>41</v>
      </c>
      <c r="B31" s="29">
        <v>89.48</v>
      </c>
      <c r="C31" s="30">
        <v>88.36</v>
      </c>
      <c r="D31" s="30">
        <v>0.744</v>
      </c>
      <c r="E31" s="30">
        <v>0.376</v>
      </c>
      <c r="F31" s="30">
        <v>24.093</v>
      </c>
      <c r="G31" s="30">
        <v>11.907</v>
      </c>
      <c r="H31" s="1">
        <v>12.186</v>
      </c>
      <c r="I31" s="1">
        <v>65.387</v>
      </c>
      <c r="J31" s="1">
        <v>18.003</v>
      </c>
      <c r="K31" s="1">
        <v>47.384</v>
      </c>
      <c r="L31" s="1">
        <v>10.142</v>
      </c>
      <c r="M31" s="1">
        <v>67.592</v>
      </c>
      <c r="N31" s="1">
        <v>9.466</v>
      </c>
      <c r="O31" s="1">
        <v>58.126</v>
      </c>
      <c r="Q31" s="28"/>
      <c r="V31" s="3"/>
      <c r="AA31" s="2"/>
      <c r="AB31" s="3"/>
      <c r="AC31" s="3"/>
      <c r="AD31" s="3"/>
      <c r="AE31" s="3"/>
      <c r="AF31" s="41"/>
    </row>
    <row r="32" spans="1:35" s="48" customFormat="1" ht="12" customHeight="1">
      <c r="A32" s="28" t="s">
        <v>42</v>
      </c>
      <c r="B32" s="29">
        <v>126.59199999999998</v>
      </c>
      <c r="C32" s="30">
        <v>125.549</v>
      </c>
      <c r="D32" s="30">
        <v>0.718</v>
      </c>
      <c r="E32" s="30">
        <v>0.325</v>
      </c>
      <c r="F32" s="30">
        <v>55.565</v>
      </c>
      <c r="G32" s="30">
        <v>14.064</v>
      </c>
      <c r="H32" s="1">
        <v>41.501</v>
      </c>
      <c r="I32" s="1">
        <v>71.027</v>
      </c>
      <c r="J32" s="1">
        <v>20.588</v>
      </c>
      <c r="K32" s="1">
        <v>50.439</v>
      </c>
      <c r="L32" s="1">
        <v>3.243</v>
      </c>
      <c r="M32" s="1">
        <v>114.72</v>
      </c>
      <c r="N32" s="1">
        <v>4.038</v>
      </c>
      <c r="O32" s="1">
        <v>110.68199999999999</v>
      </c>
      <c r="Q32" s="28"/>
      <c r="R32" s="49"/>
      <c r="S32" s="49"/>
      <c r="T32" s="49"/>
      <c r="U32" s="49"/>
      <c r="V32" s="3"/>
      <c r="W32" s="50"/>
      <c r="X32" s="50"/>
      <c r="Y32" s="50"/>
      <c r="Z32" s="50"/>
      <c r="AA32" s="2"/>
      <c r="AB32" s="50"/>
      <c r="AC32" s="50"/>
      <c r="AD32" s="50"/>
      <c r="AE32" s="50"/>
      <c r="AF32" s="41"/>
      <c r="AG32" s="50"/>
      <c r="AH32" s="50"/>
      <c r="AI32" s="50"/>
    </row>
    <row r="33" spans="1:32" ht="12" customHeight="1">
      <c r="A33" s="43" t="s">
        <v>43</v>
      </c>
      <c r="B33" s="44">
        <v>91.753</v>
      </c>
      <c r="C33" s="45">
        <v>89.416</v>
      </c>
      <c r="D33" s="45">
        <v>0.59</v>
      </c>
      <c r="E33" s="45">
        <v>1.747</v>
      </c>
      <c r="F33" s="45">
        <v>69.322</v>
      </c>
      <c r="G33" s="45">
        <v>10.125</v>
      </c>
      <c r="H33" s="46">
        <v>59.197</v>
      </c>
      <c r="I33" s="46">
        <v>22.430999999999997</v>
      </c>
      <c r="J33" s="46">
        <v>4.289</v>
      </c>
      <c r="K33" s="46">
        <v>18.142</v>
      </c>
      <c r="L33" s="46">
        <v>0.456</v>
      </c>
      <c r="M33" s="46">
        <v>85.932</v>
      </c>
      <c r="N33" s="46">
        <v>2.697</v>
      </c>
      <c r="O33" s="46">
        <v>83.235</v>
      </c>
      <c r="Q33" s="28"/>
      <c r="V33" s="3"/>
      <c r="AA33" s="2"/>
      <c r="AB33" s="3"/>
      <c r="AC33" s="3"/>
      <c r="AD33" s="3"/>
      <c r="AE33" s="3"/>
      <c r="AF33" s="41"/>
    </row>
    <row r="34" spans="1:35" s="36" customFormat="1" ht="12" customHeight="1">
      <c r="A34" s="47" t="s">
        <v>44</v>
      </c>
      <c r="B34" s="34">
        <v>1014.2370000000001</v>
      </c>
      <c r="C34" s="35">
        <v>1000.6089999999999</v>
      </c>
      <c r="D34" s="35">
        <v>7.375</v>
      </c>
      <c r="E34" s="35">
        <v>6.253</v>
      </c>
      <c r="F34" s="35">
        <v>598.452</v>
      </c>
      <c r="G34" s="35">
        <v>123.95400000000001</v>
      </c>
      <c r="H34" s="36">
        <v>474.498</v>
      </c>
      <c r="I34" s="36">
        <v>415.785</v>
      </c>
      <c r="J34" s="36">
        <v>74.685</v>
      </c>
      <c r="K34" s="36">
        <v>341.1</v>
      </c>
      <c r="L34" s="36">
        <v>39.857</v>
      </c>
      <c r="M34" s="36">
        <v>839.7059999999999</v>
      </c>
      <c r="N34" s="36">
        <v>195.804</v>
      </c>
      <c r="O34" s="36">
        <v>643.902</v>
      </c>
      <c r="Q34" s="47"/>
      <c r="R34" s="37"/>
      <c r="S34" s="37"/>
      <c r="T34" s="37"/>
      <c r="U34" s="37"/>
      <c r="V34" s="37"/>
      <c r="W34" s="40"/>
      <c r="X34" s="40"/>
      <c r="Y34" s="40"/>
      <c r="Z34" s="40"/>
      <c r="AA34" s="37"/>
      <c r="AB34" s="40"/>
      <c r="AC34" s="40"/>
      <c r="AD34" s="40"/>
      <c r="AE34" s="40"/>
      <c r="AF34" s="40"/>
      <c r="AG34" s="40"/>
      <c r="AH34" s="40"/>
      <c r="AI34" s="40"/>
    </row>
    <row r="35" spans="1:32" ht="12" customHeight="1">
      <c r="A35" s="28" t="s">
        <v>45</v>
      </c>
      <c r="B35" s="29">
        <v>199.88700000000003</v>
      </c>
      <c r="C35" s="30">
        <v>194.892</v>
      </c>
      <c r="D35" s="30">
        <v>1.363</v>
      </c>
      <c r="E35" s="30">
        <v>3.632</v>
      </c>
      <c r="F35" s="30">
        <v>148.30800000000002</v>
      </c>
      <c r="G35" s="30">
        <v>16.479000000000003</v>
      </c>
      <c r="H35" s="1">
        <v>131.829</v>
      </c>
      <c r="I35" s="1">
        <v>51.579</v>
      </c>
      <c r="J35" s="1">
        <v>5.162</v>
      </c>
      <c r="K35" s="1">
        <v>46.417</v>
      </c>
      <c r="L35" s="1">
        <v>5.41</v>
      </c>
      <c r="M35" s="1">
        <v>181.585</v>
      </c>
      <c r="N35" s="1">
        <v>50.871</v>
      </c>
      <c r="O35" s="1">
        <v>130.714</v>
      </c>
      <c r="Q35" s="28"/>
      <c r="V35" s="3"/>
      <c r="AA35" s="2"/>
      <c r="AB35" s="3"/>
      <c r="AC35" s="3"/>
      <c r="AD35" s="3"/>
      <c r="AE35" s="3"/>
      <c r="AF35" s="41"/>
    </row>
    <row r="36" spans="1:32" ht="12" customHeight="1">
      <c r="A36" s="28" t="s">
        <v>46</v>
      </c>
      <c r="B36" s="29">
        <v>31.823999999999998</v>
      </c>
      <c r="C36" s="30">
        <v>31.669</v>
      </c>
      <c r="D36" s="30">
        <v>0.048</v>
      </c>
      <c r="E36" s="30">
        <v>0.107</v>
      </c>
      <c r="F36" s="30">
        <v>12.298</v>
      </c>
      <c r="G36" s="30">
        <v>3.676</v>
      </c>
      <c r="H36" s="1">
        <v>8.622</v>
      </c>
      <c r="I36" s="1">
        <v>19.526</v>
      </c>
      <c r="J36" s="1">
        <v>4.4719999999999995</v>
      </c>
      <c r="K36" s="1">
        <v>15.054</v>
      </c>
      <c r="L36" s="1">
        <v>2.258</v>
      </c>
      <c r="M36" s="1">
        <v>27.78</v>
      </c>
      <c r="N36" s="1">
        <v>9.592</v>
      </c>
      <c r="O36" s="1">
        <v>18.188</v>
      </c>
      <c r="Q36" s="28"/>
      <c r="V36" s="3"/>
      <c r="AA36" s="2"/>
      <c r="AB36" s="3"/>
      <c r="AC36" s="3"/>
      <c r="AD36" s="3"/>
      <c r="AE36" s="3"/>
      <c r="AF36" s="41"/>
    </row>
    <row r="37" spans="1:32" ht="12" customHeight="1">
      <c r="A37" s="28" t="s">
        <v>47</v>
      </c>
      <c r="B37" s="29">
        <v>311.841</v>
      </c>
      <c r="C37" s="30">
        <v>308.175</v>
      </c>
      <c r="D37" s="30">
        <v>2.428</v>
      </c>
      <c r="E37" s="30">
        <v>1.238</v>
      </c>
      <c r="F37" s="30">
        <v>198.373</v>
      </c>
      <c r="G37" s="30">
        <v>41.878</v>
      </c>
      <c r="H37" s="1">
        <v>156.495</v>
      </c>
      <c r="I37" s="1">
        <v>113.46799999999999</v>
      </c>
      <c r="J37" s="1">
        <v>28.853</v>
      </c>
      <c r="K37" s="1">
        <v>84.615</v>
      </c>
      <c r="L37" s="1">
        <v>10.098</v>
      </c>
      <c r="M37" s="1">
        <v>253.598</v>
      </c>
      <c r="N37" s="1">
        <v>14.342</v>
      </c>
      <c r="O37" s="1">
        <v>239.256</v>
      </c>
      <c r="Q37" s="28"/>
      <c r="V37" s="3"/>
      <c r="AA37" s="2"/>
      <c r="AB37" s="3"/>
      <c r="AC37" s="3"/>
      <c r="AD37" s="3"/>
      <c r="AE37" s="3"/>
      <c r="AF37" s="41"/>
    </row>
    <row r="38" spans="1:32" ht="12" customHeight="1">
      <c r="A38" s="28" t="s">
        <v>48</v>
      </c>
      <c r="B38" s="29">
        <v>152.529</v>
      </c>
      <c r="C38" s="30">
        <v>151.29</v>
      </c>
      <c r="D38" s="30">
        <v>1.111</v>
      </c>
      <c r="E38" s="30">
        <v>0.128</v>
      </c>
      <c r="F38" s="30">
        <v>116.817</v>
      </c>
      <c r="G38" s="30">
        <v>24.479</v>
      </c>
      <c r="H38" s="1">
        <v>92.338</v>
      </c>
      <c r="I38" s="1">
        <v>35.712</v>
      </c>
      <c r="J38" s="1">
        <v>7.535</v>
      </c>
      <c r="K38" s="1">
        <v>28.177</v>
      </c>
      <c r="L38" s="1">
        <v>1.121</v>
      </c>
      <c r="M38" s="1">
        <v>142.33599999999998</v>
      </c>
      <c r="N38" s="1">
        <v>61.256</v>
      </c>
      <c r="O38" s="1">
        <v>81.08</v>
      </c>
      <c r="Q38" s="28"/>
      <c r="V38" s="3"/>
      <c r="AA38" s="2"/>
      <c r="AB38" s="3"/>
      <c r="AC38" s="3"/>
      <c r="AD38" s="3"/>
      <c r="AE38" s="3"/>
      <c r="AF38" s="41"/>
    </row>
    <row r="39" spans="1:32" ht="12" customHeight="1">
      <c r="A39" s="43" t="s">
        <v>49</v>
      </c>
      <c r="B39" s="44">
        <v>318.156</v>
      </c>
      <c r="C39" s="45">
        <v>314.583</v>
      </c>
      <c r="D39" s="45">
        <v>2.425</v>
      </c>
      <c r="E39" s="45">
        <v>1.148</v>
      </c>
      <c r="F39" s="45">
        <v>122.656</v>
      </c>
      <c r="G39" s="45">
        <v>37.442</v>
      </c>
      <c r="H39" s="46">
        <v>85.214</v>
      </c>
      <c r="I39" s="46">
        <v>195.5</v>
      </c>
      <c r="J39" s="46">
        <v>28.663</v>
      </c>
      <c r="K39" s="46">
        <v>166.837</v>
      </c>
      <c r="L39" s="46">
        <v>20.97</v>
      </c>
      <c r="M39" s="46">
        <v>234.40699999999998</v>
      </c>
      <c r="N39" s="46">
        <v>59.743</v>
      </c>
      <c r="O39" s="46">
        <v>174.664</v>
      </c>
      <c r="Q39" s="28"/>
      <c r="V39" s="3"/>
      <c r="AA39" s="2"/>
      <c r="AB39" s="3"/>
      <c r="AC39" s="3"/>
      <c r="AD39" s="3"/>
      <c r="AE39" s="3"/>
      <c r="AF39" s="41"/>
    </row>
    <row r="40" spans="1:35" s="36" customFormat="1" ht="12" customHeight="1">
      <c r="A40" s="47" t="s">
        <v>50</v>
      </c>
      <c r="B40" s="34">
        <v>679.334</v>
      </c>
      <c r="C40" s="35">
        <v>675.172</v>
      </c>
      <c r="D40" s="35">
        <v>3.5170000000000003</v>
      </c>
      <c r="E40" s="35">
        <v>0.645</v>
      </c>
      <c r="F40" s="35">
        <v>290.01800000000003</v>
      </c>
      <c r="G40" s="35">
        <v>74.09</v>
      </c>
      <c r="H40" s="36">
        <v>215.928</v>
      </c>
      <c r="I40" s="36">
        <v>389.31600000000003</v>
      </c>
      <c r="J40" s="36">
        <v>64.261</v>
      </c>
      <c r="K40" s="36">
        <v>325.055</v>
      </c>
      <c r="L40" s="36">
        <v>101.976</v>
      </c>
      <c r="M40" s="36">
        <v>530.778</v>
      </c>
      <c r="N40" s="36">
        <v>169.60199999999998</v>
      </c>
      <c r="O40" s="36">
        <v>361.17600000000004</v>
      </c>
      <c r="Q40" s="47"/>
      <c r="R40" s="37"/>
      <c r="S40" s="37"/>
      <c r="T40" s="37"/>
      <c r="U40" s="37"/>
      <c r="V40" s="37"/>
      <c r="W40" s="40"/>
      <c r="X40" s="40"/>
      <c r="Y40" s="40"/>
      <c r="Z40" s="40"/>
      <c r="AA40" s="37"/>
      <c r="AB40" s="40"/>
      <c r="AC40" s="40"/>
      <c r="AD40" s="40"/>
      <c r="AE40" s="40"/>
      <c r="AF40" s="40"/>
      <c r="AG40" s="40"/>
      <c r="AH40" s="40"/>
      <c r="AI40" s="40"/>
    </row>
    <row r="41" spans="1:32" ht="12" customHeight="1">
      <c r="A41" s="28" t="s">
        <v>51</v>
      </c>
      <c r="B41" s="29">
        <v>297.035</v>
      </c>
      <c r="C41" s="30">
        <v>296.19</v>
      </c>
      <c r="D41" s="30">
        <v>0.8</v>
      </c>
      <c r="E41" s="30">
        <v>0.045</v>
      </c>
      <c r="F41" s="30">
        <v>147.914</v>
      </c>
      <c r="G41" s="30">
        <v>41.038</v>
      </c>
      <c r="H41" s="1">
        <v>106.876</v>
      </c>
      <c r="I41" s="1">
        <v>149.121</v>
      </c>
      <c r="J41" s="1">
        <v>29.073</v>
      </c>
      <c r="K41" s="1">
        <v>120.048</v>
      </c>
      <c r="L41" s="1">
        <v>42.63</v>
      </c>
      <c r="M41" s="1">
        <v>271.932</v>
      </c>
      <c r="N41" s="1">
        <v>97.029</v>
      </c>
      <c r="O41" s="1">
        <v>174.90300000000002</v>
      </c>
      <c r="Q41" s="28"/>
      <c r="V41" s="3"/>
      <c r="AA41" s="2"/>
      <c r="AB41" s="3"/>
      <c r="AC41" s="3"/>
      <c r="AD41" s="3"/>
      <c r="AE41" s="3"/>
      <c r="AF41" s="41"/>
    </row>
    <row r="42" spans="1:32" ht="12" customHeight="1">
      <c r="A42" s="43" t="s">
        <v>52</v>
      </c>
      <c r="B42" s="44">
        <v>382.299</v>
      </c>
      <c r="C42" s="45">
        <v>378.982</v>
      </c>
      <c r="D42" s="45">
        <v>2.717</v>
      </c>
      <c r="E42" s="45">
        <v>0.6</v>
      </c>
      <c r="F42" s="45">
        <v>142.104</v>
      </c>
      <c r="G42" s="45">
        <v>33.052</v>
      </c>
      <c r="H42" s="46">
        <v>109.052</v>
      </c>
      <c r="I42" s="46">
        <v>240.195</v>
      </c>
      <c r="J42" s="46">
        <v>35.188</v>
      </c>
      <c r="K42" s="46">
        <v>205.007</v>
      </c>
      <c r="L42" s="46">
        <v>59.346</v>
      </c>
      <c r="M42" s="46">
        <v>258.846</v>
      </c>
      <c r="N42" s="46">
        <v>72.573</v>
      </c>
      <c r="O42" s="46">
        <v>186.273</v>
      </c>
      <c r="Q42" s="28"/>
      <c r="V42" s="3"/>
      <c r="AA42" s="2"/>
      <c r="AB42" s="3"/>
      <c r="AC42" s="3"/>
      <c r="AD42" s="3"/>
      <c r="AE42" s="3"/>
      <c r="AF42" s="41"/>
    </row>
    <row r="43" spans="1:35" s="36" customFormat="1" ht="12" customHeight="1">
      <c r="A43" s="47" t="s">
        <v>53</v>
      </c>
      <c r="B43" s="34">
        <v>694.723</v>
      </c>
      <c r="C43" s="35">
        <v>687.4780000000001</v>
      </c>
      <c r="D43" s="35">
        <v>5.388999999999999</v>
      </c>
      <c r="E43" s="35">
        <v>1.856</v>
      </c>
      <c r="F43" s="35">
        <v>373.93</v>
      </c>
      <c r="G43" s="35">
        <v>78.62</v>
      </c>
      <c r="H43" s="36">
        <v>295.31</v>
      </c>
      <c r="I43" s="36">
        <v>320.793</v>
      </c>
      <c r="J43" s="36">
        <v>65.245</v>
      </c>
      <c r="K43" s="36">
        <v>255.548</v>
      </c>
      <c r="L43" s="36">
        <v>4.622</v>
      </c>
      <c r="M43" s="36">
        <v>647.571</v>
      </c>
      <c r="N43" s="36">
        <v>314.41200000000003</v>
      </c>
      <c r="O43" s="36">
        <v>333.159</v>
      </c>
      <c r="Q43" s="47"/>
      <c r="R43" s="37"/>
      <c r="S43" s="37"/>
      <c r="T43" s="37"/>
      <c r="U43" s="37"/>
      <c r="V43" s="37"/>
      <c r="W43" s="40"/>
      <c r="X43" s="40"/>
      <c r="Y43" s="40"/>
      <c r="Z43" s="40"/>
      <c r="AA43" s="37"/>
      <c r="AB43" s="40"/>
      <c r="AC43" s="40"/>
      <c r="AD43" s="40"/>
      <c r="AE43" s="40"/>
      <c r="AF43" s="40"/>
      <c r="AG43" s="40"/>
      <c r="AH43" s="40"/>
      <c r="AI43" s="40"/>
    </row>
    <row r="44" spans="1:32" ht="12" customHeight="1">
      <c r="A44" s="28" t="s">
        <v>54</v>
      </c>
      <c r="B44" s="29">
        <v>132.912</v>
      </c>
      <c r="C44" s="30">
        <v>132.105</v>
      </c>
      <c r="D44" s="30">
        <v>0.789</v>
      </c>
      <c r="E44" s="30">
        <v>0.018</v>
      </c>
      <c r="F44" s="30">
        <v>47.260999999999996</v>
      </c>
      <c r="G44" s="30">
        <v>13.915</v>
      </c>
      <c r="H44" s="1">
        <v>33.346</v>
      </c>
      <c r="I44" s="1">
        <v>85.651</v>
      </c>
      <c r="J44" s="1">
        <v>9.251999999999999</v>
      </c>
      <c r="K44" s="1">
        <v>76.399</v>
      </c>
      <c r="L44" s="1">
        <v>2.316</v>
      </c>
      <c r="M44" s="1">
        <v>121.805</v>
      </c>
      <c r="N44" s="1">
        <v>78.338</v>
      </c>
      <c r="O44" s="1">
        <v>43.467</v>
      </c>
      <c r="Q44" s="28"/>
      <c r="V44" s="3"/>
      <c r="AA44" s="2"/>
      <c r="AB44" s="3"/>
      <c r="AC44" s="3"/>
      <c r="AD44" s="3"/>
      <c r="AE44" s="3"/>
      <c r="AF44" s="41"/>
    </row>
    <row r="45" spans="1:32" ht="12" customHeight="1">
      <c r="A45" s="28" t="s">
        <v>55</v>
      </c>
      <c r="B45" s="29">
        <v>204.877</v>
      </c>
      <c r="C45" s="30">
        <v>203.238</v>
      </c>
      <c r="D45" s="30">
        <v>1.359</v>
      </c>
      <c r="E45" s="30">
        <v>0.28</v>
      </c>
      <c r="F45" s="30">
        <v>148.445</v>
      </c>
      <c r="G45" s="30">
        <v>22.811999999999998</v>
      </c>
      <c r="H45" s="1">
        <v>125.633</v>
      </c>
      <c r="I45" s="1">
        <v>56.432</v>
      </c>
      <c r="J45" s="1">
        <v>6.363</v>
      </c>
      <c r="K45" s="1">
        <v>50.069</v>
      </c>
      <c r="L45" s="1">
        <v>1.281</v>
      </c>
      <c r="M45" s="1">
        <v>188.163</v>
      </c>
      <c r="N45" s="1">
        <v>77.933</v>
      </c>
      <c r="O45" s="1">
        <v>110.23</v>
      </c>
      <c r="Q45" s="28"/>
      <c r="V45" s="3"/>
      <c r="AA45" s="2"/>
      <c r="AB45" s="3"/>
      <c r="AC45" s="3"/>
      <c r="AD45" s="3"/>
      <c r="AE45" s="3"/>
      <c r="AF45" s="41"/>
    </row>
    <row r="46" spans="1:32" ht="12" customHeight="1">
      <c r="A46" s="28" t="s">
        <v>56</v>
      </c>
      <c r="B46" s="29">
        <v>211.778</v>
      </c>
      <c r="C46" s="30">
        <v>208.329</v>
      </c>
      <c r="D46" s="30">
        <v>2.173</v>
      </c>
      <c r="E46" s="30">
        <v>1.276</v>
      </c>
      <c r="F46" s="30">
        <v>88.79</v>
      </c>
      <c r="G46" s="30">
        <v>23.958000000000002</v>
      </c>
      <c r="H46" s="1">
        <v>64.832</v>
      </c>
      <c r="I46" s="1">
        <v>122.988</v>
      </c>
      <c r="J46" s="1">
        <v>28.976</v>
      </c>
      <c r="K46" s="1">
        <v>94.012</v>
      </c>
      <c r="L46" s="1">
        <v>0.193</v>
      </c>
      <c r="M46" s="1">
        <v>205.637</v>
      </c>
      <c r="N46" s="1">
        <v>118.611</v>
      </c>
      <c r="O46" s="1">
        <v>87.026</v>
      </c>
      <c r="Q46" s="28"/>
      <c r="V46" s="3"/>
      <c r="AA46" s="2"/>
      <c r="AB46" s="3"/>
      <c r="AC46" s="3"/>
      <c r="AD46" s="3"/>
      <c r="AE46" s="3"/>
      <c r="AF46" s="41"/>
    </row>
    <row r="47" spans="1:32" ht="12" customHeight="1">
      <c r="A47" s="43" t="s">
        <v>57</v>
      </c>
      <c r="B47" s="44">
        <v>145.156</v>
      </c>
      <c r="C47" s="45">
        <v>143.806</v>
      </c>
      <c r="D47" s="45">
        <v>1.068</v>
      </c>
      <c r="E47" s="45">
        <v>0.282</v>
      </c>
      <c r="F47" s="45">
        <v>89.434</v>
      </c>
      <c r="G47" s="45">
        <v>17.935</v>
      </c>
      <c r="H47" s="46">
        <v>71.499</v>
      </c>
      <c r="I47" s="46">
        <v>55.721999999999994</v>
      </c>
      <c r="J47" s="46">
        <v>20.654</v>
      </c>
      <c r="K47" s="46">
        <v>35.068</v>
      </c>
      <c r="L47" s="46">
        <v>0.832</v>
      </c>
      <c r="M47" s="46">
        <v>131.966</v>
      </c>
      <c r="N47" s="46">
        <v>39.53</v>
      </c>
      <c r="O47" s="46">
        <v>92.436</v>
      </c>
      <c r="Q47" s="28"/>
      <c r="V47" s="3"/>
      <c r="AA47" s="2"/>
      <c r="AB47" s="3"/>
      <c r="AC47" s="3"/>
      <c r="AD47" s="3"/>
      <c r="AE47" s="3"/>
      <c r="AF47" s="41"/>
    </row>
    <row r="48" spans="1:35" s="36" customFormat="1" ht="12" customHeight="1">
      <c r="A48" s="47" t="s">
        <v>58</v>
      </c>
      <c r="B48" s="34">
        <v>82.855</v>
      </c>
      <c r="C48" s="35">
        <v>82.056</v>
      </c>
      <c r="D48" s="35">
        <v>0.574</v>
      </c>
      <c r="E48" s="35">
        <v>0.225</v>
      </c>
      <c r="F48" s="35">
        <v>16.421</v>
      </c>
      <c r="G48" s="35">
        <v>2.694</v>
      </c>
      <c r="H48" s="36">
        <v>13.727</v>
      </c>
      <c r="I48" s="36">
        <v>66.434</v>
      </c>
      <c r="J48" s="36">
        <v>17.048</v>
      </c>
      <c r="K48" s="36">
        <v>49.386</v>
      </c>
      <c r="L48" s="36">
        <v>9.125</v>
      </c>
      <c r="M48" s="36">
        <v>61.663000000000004</v>
      </c>
      <c r="N48" s="36">
        <v>16.042</v>
      </c>
      <c r="O48" s="36">
        <v>45.621</v>
      </c>
      <c r="Q48" s="47"/>
      <c r="R48" s="37"/>
      <c r="S48" s="37"/>
      <c r="T48" s="37"/>
      <c r="U48" s="37"/>
      <c r="V48" s="37"/>
      <c r="W48" s="40"/>
      <c r="X48" s="40"/>
      <c r="Y48" s="40"/>
      <c r="Z48" s="40"/>
      <c r="AA48" s="37"/>
      <c r="AB48" s="40"/>
      <c r="AC48" s="40"/>
      <c r="AD48" s="40"/>
      <c r="AE48" s="40"/>
      <c r="AF48" s="40"/>
      <c r="AG48" s="40"/>
      <c r="AH48" s="40"/>
      <c r="AI48" s="40"/>
    </row>
    <row r="49" spans="1:35" s="36" customFormat="1" ht="12" customHeight="1">
      <c r="A49" s="43" t="s">
        <v>59</v>
      </c>
      <c r="B49" s="44">
        <v>82.855</v>
      </c>
      <c r="C49" s="45">
        <v>82.056</v>
      </c>
      <c r="D49" s="45">
        <v>0.574</v>
      </c>
      <c r="E49" s="45">
        <v>0.225</v>
      </c>
      <c r="F49" s="45">
        <v>16.421</v>
      </c>
      <c r="G49" s="45">
        <v>2.694</v>
      </c>
      <c r="H49" s="46">
        <v>13.727</v>
      </c>
      <c r="I49" s="46">
        <v>66.434</v>
      </c>
      <c r="J49" s="46">
        <v>17.048</v>
      </c>
      <c r="K49" s="46">
        <v>49.386</v>
      </c>
      <c r="L49" s="46">
        <v>9.125</v>
      </c>
      <c r="M49" s="46">
        <v>61.663000000000004</v>
      </c>
      <c r="N49" s="46">
        <v>16.042</v>
      </c>
      <c r="O49" s="46">
        <v>45.621</v>
      </c>
      <c r="Q49" s="28"/>
      <c r="R49" s="37"/>
      <c r="S49" s="37"/>
      <c r="T49" s="37"/>
      <c r="U49" s="37"/>
      <c r="V49" s="3"/>
      <c r="W49" s="38"/>
      <c r="X49" s="38"/>
      <c r="Y49" s="38"/>
      <c r="Z49" s="38"/>
      <c r="AA49" s="2"/>
      <c r="AB49" s="3"/>
      <c r="AC49" s="3"/>
      <c r="AD49" s="3"/>
      <c r="AE49" s="3"/>
      <c r="AF49" s="41"/>
      <c r="AG49" s="3"/>
      <c r="AH49" s="3"/>
      <c r="AI49" s="3"/>
    </row>
    <row r="50" spans="1:35" s="36" customFormat="1" ht="12" customHeight="1">
      <c r="A50" s="47" t="s">
        <v>60</v>
      </c>
      <c r="B50" s="34">
        <v>653.954</v>
      </c>
      <c r="C50" s="35">
        <v>641.224</v>
      </c>
      <c r="D50" s="35">
        <v>7.842</v>
      </c>
      <c r="E50" s="35">
        <v>4.888</v>
      </c>
      <c r="F50" s="35">
        <v>357.337</v>
      </c>
      <c r="G50" s="35">
        <v>92.96900000000001</v>
      </c>
      <c r="H50" s="36">
        <v>264.368</v>
      </c>
      <c r="I50" s="36">
        <v>296.61699999999996</v>
      </c>
      <c r="J50" s="36">
        <v>72.62100000000001</v>
      </c>
      <c r="K50" s="36">
        <v>223.996</v>
      </c>
      <c r="L50" s="36">
        <v>55.18</v>
      </c>
      <c r="M50" s="36">
        <v>568.051</v>
      </c>
      <c r="N50" s="36">
        <v>71.963</v>
      </c>
      <c r="O50" s="36">
        <v>496.08799999999997</v>
      </c>
      <c r="Q50" s="47"/>
      <c r="R50" s="37"/>
      <c r="S50" s="37"/>
      <c r="T50" s="37"/>
      <c r="U50" s="37"/>
      <c r="V50" s="37"/>
      <c r="W50" s="40"/>
      <c r="X50" s="40"/>
      <c r="Y50" s="40"/>
      <c r="Z50" s="40"/>
      <c r="AA50" s="37"/>
      <c r="AB50" s="40"/>
      <c r="AC50" s="40"/>
      <c r="AD50" s="40"/>
      <c r="AE50" s="40"/>
      <c r="AF50" s="40"/>
      <c r="AG50" s="40"/>
      <c r="AH50" s="40"/>
      <c r="AI50" s="40"/>
    </row>
    <row r="51" spans="1:32" ht="12" customHeight="1">
      <c r="A51" s="28" t="s">
        <v>61</v>
      </c>
      <c r="B51" s="29">
        <v>48.982</v>
      </c>
      <c r="C51" s="30">
        <v>48.507</v>
      </c>
      <c r="D51" s="30">
        <v>0.256</v>
      </c>
      <c r="E51" s="30">
        <v>0.219</v>
      </c>
      <c r="F51" s="30">
        <v>22.275</v>
      </c>
      <c r="G51" s="30">
        <v>2.112</v>
      </c>
      <c r="H51" s="1">
        <v>20.163</v>
      </c>
      <c r="I51" s="1">
        <v>26.707</v>
      </c>
      <c r="J51" s="1">
        <v>4.476</v>
      </c>
      <c r="K51" s="1">
        <v>22.231</v>
      </c>
      <c r="L51" s="1">
        <v>7.099</v>
      </c>
      <c r="M51" s="1">
        <v>47.049</v>
      </c>
      <c r="N51" s="1">
        <v>14.665</v>
      </c>
      <c r="O51" s="1">
        <v>32.384</v>
      </c>
      <c r="Q51" s="28"/>
      <c r="V51" s="3"/>
      <c r="AA51" s="2"/>
      <c r="AB51" s="3"/>
      <c r="AC51" s="3"/>
      <c r="AD51" s="3"/>
      <c r="AE51" s="3"/>
      <c r="AF51" s="41"/>
    </row>
    <row r="52" spans="1:32" ht="12" customHeight="1">
      <c r="A52" s="28" t="s">
        <v>62</v>
      </c>
      <c r="B52" s="29">
        <v>80.462</v>
      </c>
      <c r="C52" s="30">
        <v>78.659</v>
      </c>
      <c r="D52" s="30">
        <v>1.733</v>
      </c>
      <c r="E52" s="30">
        <v>0.07</v>
      </c>
      <c r="F52" s="30">
        <v>36.189</v>
      </c>
      <c r="G52" s="30">
        <v>8.362</v>
      </c>
      <c r="H52" s="1">
        <v>27.827</v>
      </c>
      <c r="I52" s="1">
        <v>44.272999999999996</v>
      </c>
      <c r="J52" s="1">
        <v>12.866</v>
      </c>
      <c r="K52" s="1">
        <v>31.407</v>
      </c>
      <c r="L52" s="1">
        <v>11.518</v>
      </c>
      <c r="M52" s="1">
        <v>59.192</v>
      </c>
      <c r="N52" s="1">
        <v>4.379</v>
      </c>
      <c r="O52" s="1">
        <v>54.813</v>
      </c>
      <c r="Q52" s="28"/>
      <c r="V52" s="3"/>
      <c r="AA52" s="2"/>
      <c r="AB52" s="3"/>
      <c r="AC52" s="3"/>
      <c r="AD52" s="3"/>
      <c r="AE52" s="3"/>
      <c r="AF52" s="41"/>
    </row>
    <row r="53" spans="1:32" ht="12" customHeight="1">
      <c r="A53" s="28" t="s">
        <v>63</v>
      </c>
      <c r="B53" s="29">
        <v>56.801</v>
      </c>
      <c r="C53" s="30">
        <v>55.743</v>
      </c>
      <c r="D53" s="30">
        <v>1.042</v>
      </c>
      <c r="E53" s="30">
        <v>0.016</v>
      </c>
      <c r="F53" s="30">
        <v>25.122</v>
      </c>
      <c r="G53" s="30">
        <v>5.934</v>
      </c>
      <c r="H53" s="1">
        <v>19.188</v>
      </c>
      <c r="I53" s="1">
        <v>31.679000000000002</v>
      </c>
      <c r="J53" s="1">
        <v>11.21</v>
      </c>
      <c r="K53" s="1">
        <v>20.469</v>
      </c>
      <c r="L53" s="1">
        <v>0.576</v>
      </c>
      <c r="M53" s="1">
        <v>48.745</v>
      </c>
      <c r="N53" s="1">
        <v>5.576</v>
      </c>
      <c r="O53" s="1">
        <v>43.169000000000004</v>
      </c>
      <c r="Q53" s="28"/>
      <c r="V53" s="3"/>
      <c r="AA53" s="2"/>
      <c r="AB53" s="3"/>
      <c r="AC53" s="3"/>
      <c r="AD53" s="3"/>
      <c r="AE53" s="3"/>
      <c r="AF53" s="41"/>
    </row>
    <row r="54" spans="1:32" ht="12" customHeight="1">
      <c r="A54" s="28" t="s">
        <v>64</v>
      </c>
      <c r="B54" s="29">
        <v>194.151</v>
      </c>
      <c r="C54" s="30">
        <v>192.361</v>
      </c>
      <c r="D54" s="30">
        <v>1.636</v>
      </c>
      <c r="E54" s="30">
        <v>0.154</v>
      </c>
      <c r="F54" s="30">
        <v>106.062</v>
      </c>
      <c r="G54" s="30">
        <v>22.767</v>
      </c>
      <c r="H54" s="1">
        <v>83.295</v>
      </c>
      <c r="I54" s="1">
        <v>88.089</v>
      </c>
      <c r="J54" s="1">
        <v>22.214</v>
      </c>
      <c r="K54" s="1">
        <v>65.875</v>
      </c>
      <c r="L54" s="1">
        <v>13.149</v>
      </c>
      <c r="M54" s="1">
        <v>170.52700000000002</v>
      </c>
      <c r="N54" s="1">
        <v>7.191</v>
      </c>
      <c r="O54" s="1">
        <v>163.336</v>
      </c>
      <c r="Q54" s="28"/>
      <c r="V54" s="3"/>
      <c r="AA54" s="2"/>
      <c r="AB54" s="3"/>
      <c r="AC54" s="3"/>
      <c r="AD54" s="3"/>
      <c r="AE54" s="3"/>
      <c r="AF54" s="41"/>
    </row>
    <row r="55" spans="1:32" ht="12" customHeight="1">
      <c r="A55" s="28" t="s">
        <v>65</v>
      </c>
      <c r="B55" s="29">
        <v>62.952</v>
      </c>
      <c r="C55" s="30">
        <v>61.465</v>
      </c>
      <c r="D55" s="30">
        <v>1.487</v>
      </c>
      <c r="E55" s="30">
        <v>0</v>
      </c>
      <c r="F55" s="30">
        <v>48.701</v>
      </c>
      <c r="G55" s="30">
        <v>12.278</v>
      </c>
      <c r="H55" s="1">
        <v>36.423</v>
      </c>
      <c r="I55" s="1">
        <v>14.251</v>
      </c>
      <c r="J55" s="1">
        <v>5.648</v>
      </c>
      <c r="K55" s="1">
        <v>8.603</v>
      </c>
      <c r="L55" s="1">
        <v>0.466</v>
      </c>
      <c r="M55" s="1">
        <v>57.157000000000004</v>
      </c>
      <c r="N55" s="1">
        <v>1.331</v>
      </c>
      <c r="O55" s="1">
        <v>55.826</v>
      </c>
      <c r="Q55" s="28"/>
      <c r="V55" s="3"/>
      <c r="AA55" s="2"/>
      <c r="AB55" s="3"/>
      <c r="AC55" s="3"/>
      <c r="AD55" s="3"/>
      <c r="AE55" s="3"/>
      <c r="AF55" s="41"/>
    </row>
    <row r="56" spans="1:32" ht="12" customHeight="1">
      <c r="A56" s="28" t="s">
        <v>66</v>
      </c>
      <c r="B56" s="29">
        <v>51.022</v>
      </c>
      <c r="C56" s="30">
        <v>50.016</v>
      </c>
      <c r="D56" s="30">
        <v>0.244</v>
      </c>
      <c r="E56" s="30">
        <v>0.762</v>
      </c>
      <c r="F56" s="30">
        <v>36.236</v>
      </c>
      <c r="G56" s="30">
        <v>7.792</v>
      </c>
      <c r="H56" s="1">
        <v>28.444</v>
      </c>
      <c r="I56" s="1">
        <v>14.786</v>
      </c>
      <c r="J56" s="1">
        <v>3.512</v>
      </c>
      <c r="K56" s="1">
        <v>11.274</v>
      </c>
      <c r="L56" s="1">
        <v>1.363</v>
      </c>
      <c r="M56" s="1">
        <v>44.69</v>
      </c>
      <c r="N56" s="1">
        <v>6.038</v>
      </c>
      <c r="O56" s="1">
        <v>38.652</v>
      </c>
      <c r="Q56" s="28"/>
      <c r="V56" s="3"/>
      <c r="AA56" s="2"/>
      <c r="AB56" s="3"/>
      <c r="AC56" s="3"/>
      <c r="AD56" s="3"/>
      <c r="AE56" s="3"/>
      <c r="AF56" s="41"/>
    </row>
    <row r="57" spans="1:32" ht="12" customHeight="1">
      <c r="A57" s="28" t="s">
        <v>67</v>
      </c>
      <c r="B57" s="29">
        <v>29.367</v>
      </c>
      <c r="C57" s="30">
        <v>28.584</v>
      </c>
      <c r="D57" s="30">
        <v>0.269</v>
      </c>
      <c r="E57" s="30">
        <v>0.514</v>
      </c>
      <c r="F57" s="30">
        <v>14.118</v>
      </c>
      <c r="G57" s="30">
        <v>9.967</v>
      </c>
      <c r="H57" s="1">
        <v>4.151</v>
      </c>
      <c r="I57" s="1">
        <v>15.249</v>
      </c>
      <c r="J57" s="1">
        <v>1.1059999999999999</v>
      </c>
      <c r="K57" s="1">
        <v>14.143</v>
      </c>
      <c r="L57" s="1">
        <v>12.183</v>
      </c>
      <c r="M57" s="1">
        <v>17.207</v>
      </c>
      <c r="N57" s="1">
        <v>0.678</v>
      </c>
      <c r="O57" s="1">
        <v>16.529</v>
      </c>
      <c r="Q57" s="28"/>
      <c r="V57" s="3"/>
      <c r="AA57" s="2"/>
      <c r="AB57" s="3"/>
      <c r="AC57" s="3"/>
      <c r="AD57" s="3"/>
      <c r="AE57" s="3"/>
      <c r="AF57" s="41"/>
    </row>
    <row r="58" spans="1:32" ht="12" customHeight="1">
      <c r="A58" s="43" t="s">
        <v>68</v>
      </c>
      <c r="B58" s="44">
        <v>130.21699999999998</v>
      </c>
      <c r="C58" s="45">
        <v>125.889</v>
      </c>
      <c r="D58" s="45">
        <v>1.175</v>
      </c>
      <c r="E58" s="45">
        <v>3.153</v>
      </c>
      <c r="F58" s="45">
        <v>68.634</v>
      </c>
      <c r="G58" s="45">
        <v>23.757</v>
      </c>
      <c r="H58" s="46">
        <v>44.877</v>
      </c>
      <c r="I58" s="46">
        <v>61.583</v>
      </c>
      <c r="J58" s="46">
        <v>11.589</v>
      </c>
      <c r="K58" s="46">
        <v>49.994</v>
      </c>
      <c r="L58" s="46">
        <v>8.826</v>
      </c>
      <c r="M58" s="46">
        <v>123.484</v>
      </c>
      <c r="N58" s="46">
        <v>32.105</v>
      </c>
      <c r="O58" s="46">
        <v>91.37899999999999</v>
      </c>
      <c r="Q58" s="28"/>
      <c r="V58" s="3"/>
      <c r="AA58" s="2"/>
      <c r="AB58" s="3"/>
      <c r="AC58" s="3"/>
      <c r="AD58" s="3"/>
      <c r="AE58" s="3"/>
      <c r="AF58" s="41"/>
    </row>
    <row r="59" spans="1:35" s="36" customFormat="1" ht="12" customHeight="1">
      <c r="A59" s="47" t="s">
        <v>69</v>
      </c>
      <c r="B59" s="34">
        <v>1567.5729999999999</v>
      </c>
      <c r="C59" s="35">
        <v>1556.1490000000001</v>
      </c>
      <c r="D59" s="35">
        <v>9.59</v>
      </c>
      <c r="E59" s="35">
        <v>1.8339999999999999</v>
      </c>
      <c r="F59" s="35">
        <v>704.345</v>
      </c>
      <c r="G59" s="35">
        <v>167.97899999999998</v>
      </c>
      <c r="H59" s="36">
        <v>536.3659999999999</v>
      </c>
      <c r="I59" s="36">
        <v>863.2280000000001</v>
      </c>
      <c r="J59" s="36">
        <v>210.27</v>
      </c>
      <c r="K59" s="36">
        <v>652.9580000000001</v>
      </c>
      <c r="L59" s="36">
        <v>92.493</v>
      </c>
      <c r="M59" s="36">
        <v>1381.792</v>
      </c>
      <c r="N59" s="36">
        <v>331.6360000000001</v>
      </c>
      <c r="O59" s="36">
        <v>1050.156</v>
      </c>
      <c r="Q59" s="47"/>
      <c r="R59" s="37"/>
      <c r="S59" s="37"/>
      <c r="T59" s="37"/>
      <c r="U59" s="37"/>
      <c r="V59" s="37"/>
      <c r="W59" s="40"/>
      <c r="X59" s="40"/>
      <c r="Y59" s="40"/>
      <c r="Z59" s="40"/>
      <c r="AA59" s="37"/>
      <c r="AB59" s="40"/>
      <c r="AC59" s="40"/>
      <c r="AD59" s="40"/>
      <c r="AE59" s="40"/>
      <c r="AF59" s="40"/>
      <c r="AG59" s="40"/>
      <c r="AH59" s="40"/>
      <c r="AI59" s="40"/>
    </row>
    <row r="60" spans="1:32" ht="12" customHeight="1">
      <c r="A60" s="28" t="s">
        <v>70</v>
      </c>
      <c r="B60" s="29">
        <v>245.982</v>
      </c>
      <c r="C60" s="30">
        <v>243.972</v>
      </c>
      <c r="D60" s="30">
        <v>2.01</v>
      </c>
      <c r="E60" s="30">
        <v>0</v>
      </c>
      <c r="F60" s="30">
        <v>116.531</v>
      </c>
      <c r="G60" s="30">
        <v>24.932</v>
      </c>
      <c r="H60" s="1">
        <v>91.599</v>
      </c>
      <c r="I60" s="1">
        <v>129.45100000000002</v>
      </c>
      <c r="J60" s="1">
        <v>40.438</v>
      </c>
      <c r="K60" s="1">
        <v>89.013</v>
      </c>
      <c r="L60" s="1">
        <v>8.053</v>
      </c>
      <c r="M60" s="1">
        <v>200.455</v>
      </c>
      <c r="N60" s="1">
        <v>23.909</v>
      </c>
      <c r="O60" s="1">
        <v>176.546</v>
      </c>
      <c r="Q60" s="28"/>
      <c r="V60" s="3"/>
      <c r="AA60" s="2"/>
      <c r="AB60" s="3"/>
      <c r="AC60" s="3"/>
      <c r="AD60" s="3"/>
      <c r="AE60" s="3"/>
      <c r="AF60" s="41"/>
    </row>
    <row r="61" spans="1:32" ht="12" customHeight="1">
      <c r="A61" s="28" t="s">
        <v>71</v>
      </c>
      <c r="B61" s="29">
        <v>353.506</v>
      </c>
      <c r="C61" s="30">
        <v>351.064</v>
      </c>
      <c r="D61" s="30">
        <v>2.033</v>
      </c>
      <c r="E61" s="30">
        <v>0.409</v>
      </c>
      <c r="F61" s="30">
        <v>136.91</v>
      </c>
      <c r="G61" s="30">
        <v>28.642999999999997</v>
      </c>
      <c r="H61" s="1">
        <v>108.267</v>
      </c>
      <c r="I61" s="1">
        <v>216.596</v>
      </c>
      <c r="J61" s="1">
        <v>60.691</v>
      </c>
      <c r="K61" s="1">
        <v>155.905</v>
      </c>
      <c r="L61" s="1">
        <v>1.511</v>
      </c>
      <c r="M61" s="1">
        <v>320.048</v>
      </c>
      <c r="N61" s="1">
        <v>81.512</v>
      </c>
      <c r="O61" s="1">
        <v>238.536</v>
      </c>
      <c r="Q61" s="28"/>
      <c r="V61" s="3"/>
      <c r="AA61" s="2"/>
      <c r="AB61" s="3"/>
      <c r="AC61" s="3"/>
      <c r="AD61" s="3"/>
      <c r="AE61" s="3"/>
      <c r="AF61" s="41"/>
    </row>
    <row r="62" spans="1:32" ht="12" customHeight="1">
      <c r="A62" s="28" t="s">
        <v>72</v>
      </c>
      <c r="B62" s="29">
        <v>103.034</v>
      </c>
      <c r="C62" s="30">
        <v>102.363</v>
      </c>
      <c r="D62" s="30">
        <v>0.574</v>
      </c>
      <c r="E62" s="30">
        <v>0.097</v>
      </c>
      <c r="F62" s="30">
        <v>76.54</v>
      </c>
      <c r="G62" s="30">
        <v>12.179</v>
      </c>
      <c r="H62" s="1">
        <v>64.361</v>
      </c>
      <c r="I62" s="1">
        <v>26.494</v>
      </c>
      <c r="J62" s="1">
        <v>7.09</v>
      </c>
      <c r="K62" s="1">
        <v>19.404</v>
      </c>
      <c r="L62" s="1">
        <v>0</v>
      </c>
      <c r="M62" s="1">
        <v>96.714</v>
      </c>
      <c r="N62" s="1">
        <v>17.012</v>
      </c>
      <c r="O62" s="1">
        <v>79.702</v>
      </c>
      <c r="Q62" s="28"/>
      <c r="V62" s="3"/>
      <c r="AA62" s="2"/>
      <c r="AB62" s="3"/>
      <c r="AC62" s="3"/>
      <c r="AD62" s="3"/>
      <c r="AE62" s="3"/>
      <c r="AF62" s="41"/>
    </row>
    <row r="63" spans="1:32" ht="12" customHeight="1">
      <c r="A63" s="28" t="s">
        <v>73</v>
      </c>
      <c r="B63" s="29">
        <v>258.913</v>
      </c>
      <c r="C63" s="30">
        <v>256.433</v>
      </c>
      <c r="D63" s="30">
        <v>1.942</v>
      </c>
      <c r="E63" s="30">
        <v>0.538</v>
      </c>
      <c r="F63" s="30">
        <v>80.24</v>
      </c>
      <c r="G63" s="30">
        <v>30.172</v>
      </c>
      <c r="H63" s="1">
        <v>50.068</v>
      </c>
      <c r="I63" s="1">
        <v>178.673</v>
      </c>
      <c r="J63" s="1">
        <v>41.433</v>
      </c>
      <c r="K63" s="1">
        <v>137.24</v>
      </c>
      <c r="L63" s="1">
        <v>68.019</v>
      </c>
      <c r="M63" s="1">
        <v>210.605</v>
      </c>
      <c r="N63" s="1">
        <v>35.925</v>
      </c>
      <c r="O63" s="1">
        <v>174.68</v>
      </c>
      <c r="P63" s="48"/>
      <c r="Q63" s="28"/>
      <c r="R63" s="49"/>
      <c r="S63" s="49"/>
      <c r="T63" s="49"/>
      <c r="U63" s="49"/>
      <c r="V63" s="3"/>
      <c r="AA63" s="2"/>
      <c r="AB63" s="3"/>
      <c r="AC63" s="3"/>
      <c r="AD63" s="3"/>
      <c r="AE63" s="3"/>
      <c r="AF63" s="41"/>
    </row>
    <row r="64" spans="1:32" ht="12" customHeight="1">
      <c r="A64" s="28" t="s">
        <v>74</v>
      </c>
      <c r="B64" s="29">
        <v>157.26</v>
      </c>
      <c r="C64" s="30">
        <v>156.161</v>
      </c>
      <c r="D64" s="30">
        <v>0.517</v>
      </c>
      <c r="E64" s="30">
        <v>0.582</v>
      </c>
      <c r="F64" s="30">
        <v>58.101000000000006</v>
      </c>
      <c r="G64" s="30">
        <v>14.264000000000001</v>
      </c>
      <c r="H64" s="1">
        <v>43.837</v>
      </c>
      <c r="I64" s="1">
        <v>99.15899999999999</v>
      </c>
      <c r="J64" s="1">
        <v>18.296</v>
      </c>
      <c r="K64" s="1">
        <v>80.863</v>
      </c>
      <c r="L64" s="1">
        <v>5.181</v>
      </c>
      <c r="M64" s="1">
        <v>146.498</v>
      </c>
      <c r="N64" s="1">
        <v>70.598</v>
      </c>
      <c r="O64" s="1">
        <v>75.9</v>
      </c>
      <c r="P64" s="48"/>
      <c r="Q64" s="28"/>
      <c r="R64" s="49"/>
      <c r="S64" s="49"/>
      <c r="T64" s="49"/>
      <c r="U64" s="49"/>
      <c r="V64" s="3"/>
      <c r="AA64" s="2"/>
      <c r="AB64" s="3"/>
      <c r="AC64" s="3"/>
      <c r="AD64" s="3"/>
      <c r="AE64" s="3"/>
      <c r="AF64" s="41"/>
    </row>
    <row r="65" spans="1:32" ht="12" customHeight="1">
      <c r="A65" s="28" t="s">
        <v>75</v>
      </c>
      <c r="B65" s="29">
        <v>239.60599999999997</v>
      </c>
      <c r="C65" s="30">
        <v>238.57</v>
      </c>
      <c r="D65" s="30">
        <v>0.905</v>
      </c>
      <c r="E65" s="30">
        <v>0.131</v>
      </c>
      <c r="F65" s="30">
        <v>154.986</v>
      </c>
      <c r="G65" s="30">
        <v>27.401</v>
      </c>
      <c r="H65" s="1">
        <v>127.585</v>
      </c>
      <c r="I65" s="1">
        <v>84.62</v>
      </c>
      <c r="J65" s="1">
        <v>10.782</v>
      </c>
      <c r="K65" s="1">
        <v>73.838</v>
      </c>
      <c r="L65" s="1">
        <v>0.88</v>
      </c>
      <c r="M65" s="1">
        <v>230.05</v>
      </c>
      <c r="N65" s="1">
        <v>37.103</v>
      </c>
      <c r="O65" s="1">
        <v>192.947</v>
      </c>
      <c r="P65" s="48"/>
      <c r="Q65" s="28"/>
      <c r="R65" s="49"/>
      <c r="S65" s="49"/>
      <c r="T65" s="49"/>
      <c r="U65" s="49"/>
      <c r="V65" s="3"/>
      <c r="AA65" s="2"/>
      <c r="AB65" s="3"/>
      <c r="AC65" s="3"/>
      <c r="AD65" s="3"/>
      <c r="AE65" s="3"/>
      <c r="AF65" s="41"/>
    </row>
    <row r="66" spans="1:32" ht="12" customHeight="1">
      <c r="A66" s="28" t="s">
        <v>76</v>
      </c>
      <c r="B66" s="29">
        <v>79.86099999999999</v>
      </c>
      <c r="C66" s="30">
        <v>79.362</v>
      </c>
      <c r="D66" s="30">
        <v>0.499</v>
      </c>
      <c r="E66" s="30">
        <v>0</v>
      </c>
      <c r="F66" s="30">
        <v>32.777</v>
      </c>
      <c r="G66" s="30">
        <v>13.894</v>
      </c>
      <c r="H66" s="1">
        <v>18.883</v>
      </c>
      <c r="I66" s="1">
        <v>47.084</v>
      </c>
      <c r="J66" s="1">
        <v>7.7090000000000005</v>
      </c>
      <c r="K66" s="1">
        <v>39.375</v>
      </c>
      <c r="L66" s="1">
        <v>0.321</v>
      </c>
      <c r="M66" s="1">
        <v>77.88900000000001</v>
      </c>
      <c r="N66" s="1">
        <v>44.429</v>
      </c>
      <c r="O66" s="1">
        <v>33.46</v>
      </c>
      <c r="Q66" s="28"/>
      <c r="V66" s="3"/>
      <c r="AA66" s="2"/>
      <c r="AB66" s="3"/>
      <c r="AC66" s="3"/>
      <c r="AD66" s="3"/>
      <c r="AE66" s="3"/>
      <c r="AF66" s="41"/>
    </row>
    <row r="67" spans="1:32" ht="12" customHeight="1">
      <c r="A67" s="43" t="s">
        <v>77</v>
      </c>
      <c r="B67" s="44">
        <v>129.411</v>
      </c>
      <c r="C67" s="45">
        <v>128.224</v>
      </c>
      <c r="D67" s="45">
        <v>1.11</v>
      </c>
      <c r="E67" s="45">
        <v>0.077</v>
      </c>
      <c r="F67" s="45">
        <v>48.26</v>
      </c>
      <c r="G67" s="45">
        <v>16.494</v>
      </c>
      <c r="H67" s="46">
        <v>31.766</v>
      </c>
      <c r="I67" s="46">
        <v>81.15100000000001</v>
      </c>
      <c r="J67" s="46">
        <v>23.831000000000003</v>
      </c>
      <c r="K67" s="46">
        <v>57.32</v>
      </c>
      <c r="L67" s="46">
        <v>8.528</v>
      </c>
      <c r="M67" s="46">
        <v>99.533</v>
      </c>
      <c r="N67" s="46">
        <v>21.148</v>
      </c>
      <c r="O67" s="46">
        <v>78.385</v>
      </c>
      <c r="Q67" s="28"/>
      <c r="V67" s="3"/>
      <c r="AA67" s="2"/>
      <c r="AB67" s="3"/>
      <c r="AC67" s="3"/>
      <c r="AD67" s="3"/>
      <c r="AE67" s="3"/>
      <c r="AF67" s="41"/>
    </row>
    <row r="68" spans="1:35" s="36" customFormat="1" ht="12" customHeight="1">
      <c r="A68" s="47" t="s">
        <v>78</v>
      </c>
      <c r="B68" s="34">
        <v>579.443</v>
      </c>
      <c r="C68" s="35">
        <v>576.544</v>
      </c>
      <c r="D68" s="35">
        <v>2.488</v>
      </c>
      <c r="E68" s="35">
        <v>0.41100000000000003</v>
      </c>
      <c r="F68" s="35">
        <v>380.822</v>
      </c>
      <c r="G68" s="35">
        <v>96.74199999999999</v>
      </c>
      <c r="H68" s="36">
        <v>284.08</v>
      </c>
      <c r="I68" s="36">
        <v>198.62099999999998</v>
      </c>
      <c r="J68" s="36">
        <v>36.857</v>
      </c>
      <c r="K68" s="36">
        <v>161.764</v>
      </c>
      <c r="L68" s="36">
        <v>15.063</v>
      </c>
      <c r="M68" s="36">
        <v>521.394</v>
      </c>
      <c r="N68" s="36">
        <v>124.532</v>
      </c>
      <c r="O68" s="36">
        <v>396.862</v>
      </c>
      <c r="Q68" s="47"/>
      <c r="R68" s="37"/>
      <c r="S68" s="37"/>
      <c r="T68" s="37"/>
      <c r="U68" s="37"/>
      <c r="V68" s="37"/>
      <c r="W68" s="40"/>
      <c r="X68" s="40"/>
      <c r="Y68" s="40"/>
      <c r="Z68" s="40"/>
      <c r="AA68" s="37"/>
      <c r="AB68" s="40"/>
      <c r="AC68" s="40"/>
      <c r="AD68" s="40"/>
      <c r="AE68" s="40"/>
      <c r="AF68" s="40"/>
      <c r="AG68" s="40"/>
      <c r="AH68" s="40"/>
      <c r="AI68" s="40"/>
    </row>
    <row r="69" spans="1:32" ht="12" customHeight="1">
      <c r="A69" s="28" t="s">
        <v>79</v>
      </c>
      <c r="B69" s="29">
        <v>195.97900000000004</v>
      </c>
      <c r="C69" s="30">
        <v>195.184</v>
      </c>
      <c r="D69" s="30">
        <v>0.599</v>
      </c>
      <c r="E69" s="30">
        <v>0.196</v>
      </c>
      <c r="F69" s="30">
        <v>132.068</v>
      </c>
      <c r="G69" s="30">
        <v>27.916</v>
      </c>
      <c r="H69" s="1">
        <v>104.152</v>
      </c>
      <c r="I69" s="1">
        <v>63.910999999999994</v>
      </c>
      <c r="J69" s="1">
        <v>10.623</v>
      </c>
      <c r="K69" s="1">
        <v>53.288</v>
      </c>
      <c r="L69" s="1">
        <v>11.672</v>
      </c>
      <c r="M69" s="1">
        <v>161.346</v>
      </c>
      <c r="N69" s="1">
        <v>25.58</v>
      </c>
      <c r="O69" s="1">
        <v>135.766</v>
      </c>
      <c r="Q69" s="28"/>
      <c r="V69" s="3"/>
      <c r="AA69" s="2"/>
      <c r="AB69" s="3"/>
      <c r="AC69" s="3"/>
      <c r="AD69" s="3"/>
      <c r="AE69" s="3"/>
      <c r="AF69" s="41"/>
    </row>
    <row r="70" spans="1:32" ht="12" customHeight="1">
      <c r="A70" s="28" t="s">
        <v>80</v>
      </c>
      <c r="B70" s="29">
        <v>244.01299999999998</v>
      </c>
      <c r="C70" s="30">
        <v>242.782</v>
      </c>
      <c r="D70" s="30">
        <v>1.231</v>
      </c>
      <c r="E70" s="30">
        <v>0</v>
      </c>
      <c r="F70" s="30">
        <v>149.724</v>
      </c>
      <c r="G70" s="30">
        <v>42.748999999999995</v>
      </c>
      <c r="H70" s="1">
        <v>106.975</v>
      </c>
      <c r="I70" s="1">
        <v>94.289</v>
      </c>
      <c r="J70" s="1">
        <v>9.404</v>
      </c>
      <c r="K70" s="1">
        <v>84.885</v>
      </c>
      <c r="L70" s="1">
        <v>1.48</v>
      </c>
      <c r="M70" s="1">
        <v>228.006</v>
      </c>
      <c r="N70" s="1">
        <v>72.547</v>
      </c>
      <c r="O70" s="1">
        <v>155.459</v>
      </c>
      <c r="Q70" s="28"/>
      <c r="V70" s="3"/>
      <c r="AA70" s="2"/>
      <c r="AB70" s="3"/>
      <c r="AC70" s="3"/>
      <c r="AD70" s="3"/>
      <c r="AE70" s="3"/>
      <c r="AF70" s="41"/>
    </row>
    <row r="71" spans="1:32" ht="12" customHeight="1">
      <c r="A71" s="43" t="s">
        <v>81</v>
      </c>
      <c r="B71" s="44">
        <v>139.45100000000002</v>
      </c>
      <c r="C71" s="45">
        <v>138.578</v>
      </c>
      <c r="D71" s="45">
        <v>0.658</v>
      </c>
      <c r="E71" s="45">
        <v>0.215</v>
      </c>
      <c r="F71" s="45">
        <v>99.03</v>
      </c>
      <c r="G71" s="45">
        <v>26.077</v>
      </c>
      <c r="H71" s="46">
        <v>72.953</v>
      </c>
      <c r="I71" s="46">
        <v>40.42100000000001</v>
      </c>
      <c r="J71" s="46">
        <v>16.83</v>
      </c>
      <c r="K71" s="46">
        <v>23.591</v>
      </c>
      <c r="L71" s="46">
        <v>1.911</v>
      </c>
      <c r="M71" s="46">
        <v>132.042</v>
      </c>
      <c r="N71" s="46">
        <v>26.405</v>
      </c>
      <c r="O71" s="46">
        <v>105.637</v>
      </c>
      <c r="Q71" s="28"/>
      <c r="V71" s="3"/>
      <c r="AA71" s="2"/>
      <c r="AB71" s="3"/>
      <c r="AC71" s="3"/>
      <c r="AD71" s="3"/>
      <c r="AE71" s="3"/>
      <c r="AF71" s="41"/>
    </row>
    <row r="72" spans="1:35" s="36" customFormat="1" ht="12" customHeight="1">
      <c r="A72" s="47" t="s">
        <v>82</v>
      </c>
      <c r="B72" s="34">
        <v>553.012</v>
      </c>
      <c r="C72" s="35">
        <v>547.296</v>
      </c>
      <c r="D72" s="35">
        <v>5.151</v>
      </c>
      <c r="E72" s="35">
        <v>0.565</v>
      </c>
      <c r="F72" s="35">
        <v>450.911</v>
      </c>
      <c r="G72" s="35">
        <v>63.065</v>
      </c>
      <c r="H72" s="36">
        <v>387.846</v>
      </c>
      <c r="I72" s="36">
        <v>102.101</v>
      </c>
      <c r="J72" s="36">
        <v>18.599</v>
      </c>
      <c r="K72" s="36">
        <v>83.502</v>
      </c>
      <c r="L72" s="36">
        <v>3.702</v>
      </c>
      <c r="M72" s="36">
        <v>503.22</v>
      </c>
      <c r="N72" s="36">
        <v>54.282</v>
      </c>
      <c r="O72" s="36">
        <v>448.938</v>
      </c>
      <c r="Q72" s="47"/>
      <c r="R72" s="37"/>
      <c r="S72" s="37"/>
      <c r="T72" s="37"/>
      <c r="U72" s="37"/>
      <c r="V72" s="37"/>
      <c r="W72" s="40"/>
      <c r="X72" s="40"/>
      <c r="Y72" s="40"/>
      <c r="Z72" s="40"/>
      <c r="AA72" s="37"/>
      <c r="AB72" s="40"/>
      <c r="AC72" s="40"/>
      <c r="AD72" s="40"/>
      <c r="AE72" s="40"/>
      <c r="AF72" s="40"/>
      <c r="AG72" s="40"/>
      <c r="AH72" s="40"/>
      <c r="AI72" s="40"/>
    </row>
    <row r="73" spans="1:32" ht="12" customHeight="1">
      <c r="A73" s="28" t="s">
        <v>83</v>
      </c>
      <c r="B73" s="29">
        <v>296.133</v>
      </c>
      <c r="C73" s="30">
        <v>292.994</v>
      </c>
      <c r="D73" s="30">
        <v>2.843</v>
      </c>
      <c r="E73" s="30">
        <v>0.296</v>
      </c>
      <c r="F73" s="30">
        <v>243.68300000000002</v>
      </c>
      <c r="G73" s="30">
        <v>32.633</v>
      </c>
      <c r="H73" s="1">
        <v>211.05</v>
      </c>
      <c r="I73" s="1">
        <v>52.45</v>
      </c>
      <c r="J73" s="1">
        <v>6.931</v>
      </c>
      <c r="K73" s="1">
        <v>45.519</v>
      </c>
      <c r="L73" s="1">
        <v>3.677</v>
      </c>
      <c r="M73" s="1">
        <v>271.62</v>
      </c>
      <c r="N73" s="1">
        <v>27.914</v>
      </c>
      <c r="O73" s="1">
        <v>243.706</v>
      </c>
      <c r="Q73" s="28"/>
      <c r="V73" s="3"/>
      <c r="AA73" s="2"/>
      <c r="AB73" s="3"/>
      <c r="AC73" s="3"/>
      <c r="AD73" s="3"/>
      <c r="AE73" s="3"/>
      <c r="AF73" s="41"/>
    </row>
    <row r="74" spans="1:32" ht="12" customHeight="1">
      <c r="A74" s="43" t="s">
        <v>84</v>
      </c>
      <c r="B74" s="44">
        <v>256.87899999999996</v>
      </c>
      <c r="C74" s="45">
        <v>254.302</v>
      </c>
      <c r="D74" s="45">
        <v>2.308</v>
      </c>
      <c r="E74" s="45">
        <v>0.269</v>
      </c>
      <c r="F74" s="45">
        <v>207.22799999999998</v>
      </c>
      <c r="G74" s="45">
        <v>30.432</v>
      </c>
      <c r="H74" s="46">
        <v>176.796</v>
      </c>
      <c r="I74" s="46">
        <v>49.650999999999996</v>
      </c>
      <c r="J74" s="46">
        <v>11.668</v>
      </c>
      <c r="K74" s="46">
        <v>37.983</v>
      </c>
      <c r="L74" s="46">
        <v>0.025</v>
      </c>
      <c r="M74" s="46">
        <v>231.6</v>
      </c>
      <c r="N74" s="46">
        <v>26.368</v>
      </c>
      <c r="O74" s="46">
        <v>205.232</v>
      </c>
      <c r="Q74" s="28"/>
      <c r="V74" s="3"/>
      <c r="AA74" s="2"/>
      <c r="AB74" s="3"/>
      <c r="AC74" s="3"/>
      <c r="AD74" s="3"/>
      <c r="AE74" s="3"/>
      <c r="AF74" s="41"/>
    </row>
    <row r="75" spans="1:35" s="36" customFormat="1" ht="12" customHeight="1">
      <c r="A75" s="47" t="s">
        <v>85</v>
      </c>
      <c r="B75" s="34">
        <v>619.194</v>
      </c>
      <c r="C75" s="35">
        <v>614.304</v>
      </c>
      <c r="D75" s="35">
        <v>4.416</v>
      </c>
      <c r="E75" s="35">
        <v>0.474</v>
      </c>
      <c r="F75" s="35">
        <v>312.876</v>
      </c>
      <c r="G75" s="35">
        <v>83.36800000000001</v>
      </c>
      <c r="H75" s="36">
        <v>229.50799999999998</v>
      </c>
      <c r="I75" s="36">
        <v>306.318</v>
      </c>
      <c r="J75" s="36">
        <v>89.961</v>
      </c>
      <c r="K75" s="36">
        <v>216.357</v>
      </c>
      <c r="L75" s="36">
        <v>47.161</v>
      </c>
      <c r="M75" s="36">
        <v>513.555</v>
      </c>
      <c r="N75" s="36">
        <v>46.613</v>
      </c>
      <c r="O75" s="36">
        <v>466.942</v>
      </c>
      <c r="Q75" s="47"/>
      <c r="R75" s="37"/>
      <c r="S75" s="37"/>
      <c r="T75" s="37"/>
      <c r="U75" s="37"/>
      <c r="V75" s="37"/>
      <c r="W75" s="40"/>
      <c r="X75" s="40"/>
      <c r="Y75" s="40"/>
      <c r="Z75" s="40"/>
      <c r="AA75" s="37"/>
      <c r="AB75" s="40"/>
      <c r="AC75" s="40"/>
      <c r="AD75" s="40"/>
      <c r="AE75" s="40"/>
      <c r="AF75" s="40"/>
      <c r="AG75" s="40"/>
      <c r="AH75" s="40"/>
      <c r="AI75" s="40"/>
    </row>
    <row r="76" spans="1:32" ht="12" customHeight="1">
      <c r="A76" s="28" t="s">
        <v>86</v>
      </c>
      <c r="B76" s="29">
        <v>92.639</v>
      </c>
      <c r="C76" s="30">
        <v>91.945</v>
      </c>
      <c r="D76" s="30">
        <v>0.526</v>
      </c>
      <c r="E76" s="30">
        <v>0.168</v>
      </c>
      <c r="F76" s="30">
        <v>68.217</v>
      </c>
      <c r="G76" s="30">
        <v>19.378</v>
      </c>
      <c r="H76" s="1">
        <v>48.839</v>
      </c>
      <c r="I76" s="1">
        <v>24.421999999999997</v>
      </c>
      <c r="J76" s="1">
        <v>8.167</v>
      </c>
      <c r="K76" s="1">
        <v>16.255</v>
      </c>
      <c r="L76" s="1">
        <v>1.068</v>
      </c>
      <c r="M76" s="1">
        <v>82.18599999999999</v>
      </c>
      <c r="N76" s="1">
        <v>9.187</v>
      </c>
      <c r="O76" s="1">
        <v>72.999</v>
      </c>
      <c r="Q76" s="28"/>
      <c r="V76" s="3"/>
      <c r="AA76" s="2"/>
      <c r="AB76" s="3"/>
      <c r="AC76" s="3"/>
      <c r="AD76" s="3"/>
      <c r="AE76" s="3"/>
      <c r="AF76" s="41"/>
    </row>
    <row r="77" spans="1:32" ht="12" customHeight="1">
      <c r="A77" s="28" t="s">
        <v>87</v>
      </c>
      <c r="B77" s="29">
        <v>104.959</v>
      </c>
      <c r="C77" s="30">
        <v>104.243</v>
      </c>
      <c r="D77" s="30">
        <v>0.677</v>
      </c>
      <c r="E77" s="30">
        <v>0.039</v>
      </c>
      <c r="F77" s="30">
        <v>25.283</v>
      </c>
      <c r="G77" s="30">
        <v>19.049000000000003</v>
      </c>
      <c r="H77" s="1">
        <v>6.234</v>
      </c>
      <c r="I77" s="1">
        <v>79.67599999999999</v>
      </c>
      <c r="J77" s="1">
        <v>36.13</v>
      </c>
      <c r="K77" s="1">
        <v>43.546</v>
      </c>
      <c r="L77" s="1">
        <v>17.499</v>
      </c>
      <c r="M77" s="1">
        <v>75.26100000000001</v>
      </c>
      <c r="N77" s="1">
        <v>2.093</v>
      </c>
      <c r="O77" s="1">
        <v>73.168</v>
      </c>
      <c r="Q77" s="28"/>
      <c r="V77" s="3"/>
      <c r="AA77" s="2"/>
      <c r="AB77" s="3"/>
      <c r="AC77" s="3"/>
      <c r="AD77" s="3"/>
      <c r="AE77" s="3"/>
      <c r="AF77" s="41"/>
    </row>
    <row r="78" spans="1:32" ht="12" customHeight="1">
      <c r="A78" s="28" t="s">
        <v>88</v>
      </c>
      <c r="B78" s="29">
        <v>100.947</v>
      </c>
      <c r="C78" s="30">
        <v>100.307</v>
      </c>
      <c r="D78" s="30">
        <v>0.64</v>
      </c>
      <c r="E78" s="30">
        <v>0</v>
      </c>
      <c r="F78" s="30">
        <v>60.809</v>
      </c>
      <c r="G78" s="30">
        <v>14.867</v>
      </c>
      <c r="H78" s="1">
        <v>45.942</v>
      </c>
      <c r="I78" s="1">
        <v>40.138000000000005</v>
      </c>
      <c r="J78" s="1">
        <v>7.859</v>
      </c>
      <c r="K78" s="1">
        <v>32.279</v>
      </c>
      <c r="L78" s="1">
        <v>14.951</v>
      </c>
      <c r="M78" s="1">
        <v>67.205</v>
      </c>
      <c r="N78" s="1">
        <v>2.967</v>
      </c>
      <c r="O78" s="1">
        <v>64.238</v>
      </c>
      <c r="Q78" s="28"/>
      <c r="V78" s="3"/>
      <c r="AA78" s="2"/>
      <c r="AB78" s="3"/>
      <c r="AC78" s="3"/>
      <c r="AD78" s="3"/>
      <c r="AE78" s="3"/>
      <c r="AF78" s="41"/>
    </row>
    <row r="79" spans="1:32" ht="12" customHeight="1">
      <c r="A79" s="28" t="s">
        <v>89</v>
      </c>
      <c r="B79" s="29">
        <v>97.98</v>
      </c>
      <c r="C79" s="30">
        <v>97.121</v>
      </c>
      <c r="D79" s="30">
        <v>0.833</v>
      </c>
      <c r="E79" s="30">
        <v>0.026</v>
      </c>
      <c r="F79" s="30">
        <v>35.909</v>
      </c>
      <c r="G79" s="30">
        <v>10.758</v>
      </c>
      <c r="H79" s="1">
        <v>25.151</v>
      </c>
      <c r="I79" s="1">
        <v>62.071</v>
      </c>
      <c r="J79" s="1">
        <v>18.299</v>
      </c>
      <c r="K79" s="1">
        <v>43.772</v>
      </c>
      <c r="L79" s="1">
        <v>10.681</v>
      </c>
      <c r="M79" s="1">
        <v>84.989</v>
      </c>
      <c r="N79" s="1">
        <v>1.82</v>
      </c>
      <c r="O79" s="1">
        <v>83.169</v>
      </c>
      <c r="Q79" s="28"/>
      <c r="V79" s="3"/>
      <c r="AA79" s="2"/>
      <c r="AB79" s="3"/>
      <c r="AC79" s="3"/>
      <c r="AD79" s="3"/>
      <c r="AE79" s="3"/>
      <c r="AF79" s="41"/>
    </row>
    <row r="80" spans="1:32" ht="12" customHeight="1">
      <c r="A80" s="43" t="s">
        <v>90</v>
      </c>
      <c r="B80" s="44">
        <v>222.66899999999998</v>
      </c>
      <c r="C80" s="45">
        <v>220.688</v>
      </c>
      <c r="D80" s="45">
        <v>1.74</v>
      </c>
      <c r="E80" s="45">
        <v>0.241</v>
      </c>
      <c r="F80" s="45">
        <v>122.658</v>
      </c>
      <c r="G80" s="45">
        <v>19.316</v>
      </c>
      <c r="H80" s="46">
        <v>103.342</v>
      </c>
      <c r="I80" s="46">
        <v>100.011</v>
      </c>
      <c r="J80" s="46">
        <v>19.506</v>
      </c>
      <c r="K80" s="46">
        <v>80.505</v>
      </c>
      <c r="L80" s="46">
        <v>2.962</v>
      </c>
      <c r="M80" s="46">
        <v>203.914</v>
      </c>
      <c r="N80" s="46">
        <v>30.546</v>
      </c>
      <c r="O80" s="46">
        <v>173.368</v>
      </c>
      <c r="Q80" s="28"/>
      <c r="V80" s="3"/>
      <c r="AA80" s="2"/>
      <c r="AB80" s="3"/>
      <c r="AC80" s="3"/>
      <c r="AD80" s="3"/>
      <c r="AE80" s="3"/>
      <c r="AF80" s="41"/>
    </row>
    <row r="81" spans="1:35" s="36" customFormat="1" ht="12" customHeight="1">
      <c r="A81" s="47" t="s">
        <v>91</v>
      </c>
      <c r="B81" s="34">
        <v>490.276</v>
      </c>
      <c r="C81" s="35">
        <v>482.13899999999995</v>
      </c>
      <c r="D81" s="35">
        <v>7.514</v>
      </c>
      <c r="E81" s="35">
        <v>0.623</v>
      </c>
      <c r="F81" s="35">
        <v>362.585</v>
      </c>
      <c r="G81" s="35">
        <v>85.27199999999999</v>
      </c>
      <c r="H81" s="36">
        <v>277.313</v>
      </c>
      <c r="I81" s="36">
        <v>127.69099999999999</v>
      </c>
      <c r="J81" s="36">
        <v>32.966</v>
      </c>
      <c r="K81" s="36">
        <v>94.725</v>
      </c>
      <c r="L81" s="36">
        <v>19.706</v>
      </c>
      <c r="M81" s="36">
        <v>455.759</v>
      </c>
      <c r="N81" s="36">
        <v>42.256</v>
      </c>
      <c r="O81" s="36">
        <v>413.503</v>
      </c>
      <c r="Q81" s="47"/>
      <c r="R81" s="37"/>
      <c r="S81" s="37"/>
      <c r="T81" s="37"/>
      <c r="U81" s="37"/>
      <c r="V81" s="37"/>
      <c r="W81" s="40"/>
      <c r="X81" s="40"/>
      <c r="Y81" s="40"/>
      <c r="Z81" s="40"/>
      <c r="AA81" s="37"/>
      <c r="AB81" s="40"/>
      <c r="AC81" s="40"/>
      <c r="AD81" s="40"/>
      <c r="AE81" s="40"/>
      <c r="AF81" s="40"/>
      <c r="AG81" s="40"/>
      <c r="AH81" s="40"/>
      <c r="AI81" s="40"/>
    </row>
    <row r="82" spans="1:32" ht="12" customHeight="1">
      <c r="A82" s="28" t="s">
        <v>92</v>
      </c>
      <c r="B82" s="29">
        <v>115.53200000000001</v>
      </c>
      <c r="C82" s="30">
        <v>114.47</v>
      </c>
      <c r="D82" s="30">
        <v>1.062</v>
      </c>
      <c r="E82" s="30">
        <v>0</v>
      </c>
      <c r="F82" s="30">
        <v>93.089</v>
      </c>
      <c r="G82" s="30">
        <v>22.194</v>
      </c>
      <c r="H82" s="1">
        <v>70.895</v>
      </c>
      <c r="I82" s="1">
        <v>22.442999999999998</v>
      </c>
      <c r="J82" s="1">
        <v>3.264</v>
      </c>
      <c r="K82" s="1">
        <v>19.179</v>
      </c>
      <c r="L82" s="1">
        <v>5.258</v>
      </c>
      <c r="M82" s="1">
        <v>113.693</v>
      </c>
      <c r="N82" s="1">
        <v>2.065</v>
      </c>
      <c r="O82" s="1">
        <v>111.628</v>
      </c>
      <c r="Q82" s="28"/>
      <c r="V82" s="3"/>
      <c r="AA82" s="2"/>
      <c r="AB82" s="3"/>
      <c r="AC82" s="3"/>
      <c r="AD82" s="3"/>
      <c r="AE82" s="3"/>
      <c r="AF82" s="41"/>
    </row>
    <row r="83" spans="1:32" ht="12" customHeight="1">
      <c r="A83" s="28" t="s">
        <v>104</v>
      </c>
      <c r="B83" s="29">
        <v>117.97899999999998</v>
      </c>
      <c r="C83" s="30">
        <v>115.85</v>
      </c>
      <c r="D83" s="30">
        <v>1.883</v>
      </c>
      <c r="E83" s="30">
        <v>0.246</v>
      </c>
      <c r="F83" s="30">
        <v>79.749</v>
      </c>
      <c r="G83" s="30">
        <v>27.526</v>
      </c>
      <c r="H83" s="1">
        <v>52.223</v>
      </c>
      <c r="I83" s="1">
        <v>38.23</v>
      </c>
      <c r="J83" s="1">
        <v>19.807</v>
      </c>
      <c r="K83" s="1">
        <v>18.423</v>
      </c>
      <c r="L83" s="1">
        <v>5.952</v>
      </c>
      <c r="M83" s="1">
        <v>102.84599999999999</v>
      </c>
      <c r="N83" s="1">
        <v>20.735</v>
      </c>
      <c r="O83" s="1">
        <v>82.11099999999999</v>
      </c>
      <c r="Q83" s="28"/>
      <c r="V83" s="3"/>
      <c r="AA83" s="2"/>
      <c r="AB83" s="3"/>
      <c r="AC83" s="3"/>
      <c r="AD83" s="3"/>
      <c r="AE83" s="3"/>
      <c r="AF83" s="41"/>
    </row>
    <row r="84" spans="1:32" ht="12" customHeight="1">
      <c r="A84" s="28" t="s">
        <v>105</v>
      </c>
      <c r="B84" s="29">
        <v>177.05800000000002</v>
      </c>
      <c r="C84" s="30">
        <v>174.028</v>
      </c>
      <c r="D84" s="30">
        <v>2.8</v>
      </c>
      <c r="E84" s="30">
        <v>0.23</v>
      </c>
      <c r="F84" s="30">
        <v>132.70600000000002</v>
      </c>
      <c r="G84" s="30">
        <v>23.586</v>
      </c>
      <c r="H84" s="1">
        <v>109.12</v>
      </c>
      <c r="I84" s="1">
        <v>44.352</v>
      </c>
      <c r="J84" s="1">
        <v>9.119</v>
      </c>
      <c r="K84" s="1">
        <v>35.233</v>
      </c>
      <c r="L84" s="1">
        <v>2.793</v>
      </c>
      <c r="M84" s="1">
        <v>167.711</v>
      </c>
      <c r="N84" s="1">
        <v>12.216</v>
      </c>
      <c r="O84" s="1">
        <v>155.495</v>
      </c>
      <c r="Q84" s="28"/>
      <c r="V84" s="3"/>
      <c r="AA84" s="2"/>
      <c r="AB84" s="3"/>
      <c r="AC84" s="3"/>
      <c r="AD84" s="3"/>
      <c r="AE84" s="3"/>
      <c r="AF84" s="41"/>
    </row>
    <row r="85" spans="1:32" ht="12" customHeight="1">
      <c r="A85" s="43" t="s">
        <v>93</v>
      </c>
      <c r="B85" s="44">
        <v>79.707</v>
      </c>
      <c r="C85" s="45">
        <v>77.791</v>
      </c>
      <c r="D85" s="45">
        <v>1.769</v>
      </c>
      <c r="E85" s="45">
        <v>0.147</v>
      </c>
      <c r="F85" s="45">
        <v>57.041000000000004</v>
      </c>
      <c r="G85" s="45">
        <v>11.966000000000001</v>
      </c>
      <c r="H85" s="46">
        <v>45.075</v>
      </c>
      <c r="I85" s="46">
        <v>22.666</v>
      </c>
      <c r="J85" s="46">
        <v>0.776</v>
      </c>
      <c r="K85" s="46">
        <v>21.89</v>
      </c>
      <c r="L85" s="46">
        <v>5.703</v>
      </c>
      <c r="M85" s="46">
        <v>71.509</v>
      </c>
      <c r="N85" s="46">
        <v>7.24</v>
      </c>
      <c r="O85" s="46">
        <v>64.269</v>
      </c>
      <c r="Q85" s="28"/>
      <c r="V85" s="3"/>
      <c r="AA85" s="2"/>
      <c r="AB85" s="3"/>
      <c r="AC85" s="3"/>
      <c r="AD85" s="3"/>
      <c r="AE85" s="3"/>
      <c r="AF85" s="41"/>
    </row>
    <row r="86" spans="1:35" s="36" customFormat="1" ht="12" customHeight="1">
      <c r="A86" s="47" t="s">
        <v>94</v>
      </c>
      <c r="B86" s="34">
        <v>502.737</v>
      </c>
      <c r="C86" s="35">
        <v>497.31600000000003</v>
      </c>
      <c r="D86" s="35">
        <v>4.981</v>
      </c>
      <c r="E86" s="35">
        <v>0.44</v>
      </c>
      <c r="F86" s="35">
        <v>259.953</v>
      </c>
      <c r="G86" s="35">
        <v>59.29</v>
      </c>
      <c r="H86" s="36">
        <v>200.66299999999998</v>
      </c>
      <c r="I86" s="36">
        <v>242.784</v>
      </c>
      <c r="J86" s="36">
        <v>18.964</v>
      </c>
      <c r="K86" s="36">
        <v>223.82</v>
      </c>
      <c r="L86" s="36">
        <v>148.316</v>
      </c>
      <c r="M86" s="36">
        <v>425.074</v>
      </c>
      <c r="N86" s="36">
        <v>80.179</v>
      </c>
      <c r="O86" s="36">
        <v>344.895</v>
      </c>
      <c r="Q86" s="47"/>
      <c r="R86" s="37"/>
      <c r="S86" s="37"/>
      <c r="T86" s="37"/>
      <c r="U86" s="37"/>
      <c r="V86" s="37"/>
      <c r="W86" s="40"/>
      <c r="X86" s="40"/>
      <c r="Y86" s="40"/>
      <c r="Z86" s="40"/>
      <c r="AA86" s="37"/>
      <c r="AB86" s="40"/>
      <c r="AC86" s="40"/>
      <c r="AD86" s="40"/>
      <c r="AE86" s="40"/>
      <c r="AF86" s="40"/>
      <c r="AG86" s="40"/>
      <c r="AH86" s="40"/>
      <c r="AI86" s="40"/>
    </row>
    <row r="87" spans="1:32" ht="12" customHeight="1">
      <c r="A87" s="28" t="s">
        <v>95</v>
      </c>
      <c r="B87" s="29">
        <v>161.353</v>
      </c>
      <c r="C87" s="30">
        <v>158.939</v>
      </c>
      <c r="D87" s="30">
        <v>2.149</v>
      </c>
      <c r="E87" s="30">
        <v>0.265</v>
      </c>
      <c r="F87" s="30">
        <v>87.669</v>
      </c>
      <c r="G87" s="30">
        <v>20.694000000000003</v>
      </c>
      <c r="H87" s="1">
        <v>66.975</v>
      </c>
      <c r="I87" s="1">
        <v>73.684</v>
      </c>
      <c r="J87" s="1">
        <v>10.613</v>
      </c>
      <c r="K87" s="1">
        <v>63.071</v>
      </c>
      <c r="L87" s="1">
        <v>25.531</v>
      </c>
      <c r="M87" s="1">
        <v>146.28699999999998</v>
      </c>
      <c r="N87" s="1">
        <v>36.589</v>
      </c>
      <c r="O87" s="1">
        <v>109.698</v>
      </c>
      <c r="Q87" s="28"/>
      <c r="V87" s="3"/>
      <c r="AA87" s="2"/>
      <c r="AB87" s="3"/>
      <c r="AC87" s="3"/>
      <c r="AD87" s="3"/>
      <c r="AE87" s="3"/>
      <c r="AF87" s="41"/>
    </row>
    <row r="88" spans="1:32" ht="12" customHeight="1">
      <c r="A88" s="28" t="s">
        <v>96</v>
      </c>
      <c r="B88" s="29">
        <v>341.384</v>
      </c>
      <c r="C88" s="30">
        <v>338.377</v>
      </c>
      <c r="D88" s="30">
        <v>2.832</v>
      </c>
      <c r="E88" s="30">
        <v>0.175</v>
      </c>
      <c r="F88" s="30">
        <v>172.284</v>
      </c>
      <c r="G88" s="30">
        <v>38.596000000000004</v>
      </c>
      <c r="H88" s="1">
        <v>133.688</v>
      </c>
      <c r="I88" s="1">
        <v>169.1</v>
      </c>
      <c r="J88" s="1">
        <v>8.351</v>
      </c>
      <c r="K88" s="1">
        <v>160.749</v>
      </c>
      <c r="L88" s="1">
        <v>122.785</v>
      </c>
      <c r="M88" s="1">
        <v>278.78700000000003</v>
      </c>
      <c r="N88" s="1">
        <v>43.59</v>
      </c>
      <c r="O88" s="1">
        <v>235.197</v>
      </c>
      <c r="Q88" s="28"/>
      <c r="V88" s="3"/>
      <c r="AA88" s="2"/>
      <c r="AB88" s="3"/>
      <c r="AC88" s="3"/>
      <c r="AD88" s="3"/>
      <c r="AE88" s="3"/>
      <c r="AF88" s="41"/>
    </row>
    <row r="89" spans="1:15" ht="12" customHeight="1">
      <c r="A89" s="51" t="s">
        <v>97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</sheetData>
  <mergeCells count="1">
    <mergeCell ref="A1:O1"/>
  </mergeCells>
  <printOptions horizontalCentered="1"/>
  <pageMargins left="0.3937007874015748" right="0.3937007874015748" top="0.3937007874015748" bottom="0.3937007874015748" header="0.5118110236220472" footer="0.1574803149606299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2004-02-27T02:34:38Z</cp:lastPrinted>
  <dcterms:created xsi:type="dcterms:W3CDTF">2002-02-01T07:40:21Z</dcterms:created>
  <dcterms:modified xsi:type="dcterms:W3CDTF">2005-08-01T08:01:30Z</dcterms:modified>
  <cp:category/>
  <cp:version/>
  <cp:contentType/>
  <cp:contentStatus/>
</cp:coreProperties>
</file>