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91A" sheetId="1" r:id="rId1"/>
  </sheets>
  <definedNames>
    <definedName name="_Regression_Int" localSheetId="0" hidden="1">1</definedName>
    <definedName name="\a" localSheetId="0">'191A'!#REF!</definedName>
    <definedName name="\a">#REF!</definedName>
    <definedName name="\p" localSheetId="0">'191A'!#REF!</definedName>
    <definedName name="\p">#REF!</definedName>
    <definedName name="MOJI" localSheetId="0">'191A'!#REF!</definedName>
    <definedName name="MOJI">#REF!</definedName>
    <definedName name="_xlnm.Print_Area" localSheetId="0">'191A'!$A$1:$L$55</definedName>
    <definedName name="Print_Area_MI" localSheetId="0">'191A'!#REF!</definedName>
    <definedName name="Print_Area_MI">#REF!</definedName>
    <definedName name="SUJI" localSheetId="0">'191A'!#REF!</definedName>
    <definedName name="SUJI">#REF!</definedName>
    <definedName name="数値" localSheetId="0">'191A'!#REF!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<sst xmlns="http://schemas.openxmlformats.org/spreadsheetml/2006/main" count="110" uniqueCount="110">
  <si>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</si>
  <si>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</si>
  <si>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</si>
  <si>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</si>
  <si>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</si>
  <si>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</si>
  <si>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</si>
  <si>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</si>
  <si>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</si>
  <si>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</si>
  <si>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</si>
  <si>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</si>
  <si>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</si>
  <si>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</si>
  <si>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</si>
  <si>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</si>
  <si>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</si>
  <si>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</si>
  <si>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</si>
  <si>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</si>
  <si>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</si>
  <si>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</si>
  <si>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</si>
  <si>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</si>
  <si>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</si>
  <si>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</si>
  <si>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</si>
  <si>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</si>
  <si>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</si>
  <si>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</si>
  <si>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</si>
  <si>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</si>
  <si>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</si>
  <si>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</si>
  <si>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</si>
  <si>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</si>
  <si>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</si>
  <si>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</si>
  <si>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</si>
  <si>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</si>
  <si>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</si>
  <si>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</si>
  <si>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</si>
  <si>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</si>
  <si>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</si>
  <si>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</si>
  <si>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</si>
  <si>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</si>
  <si>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</si>
  <si>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</si>
  <si>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</si>
  <si>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</si>
  <si>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</si>
  <si>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</si>
  <si>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</si>
  <si>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</si>
  <si>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</si>
  <si>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</si>
  <si>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</si>
  <si>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</si>
  <si>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</si>
  <si>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</si>
  <si>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</si>
  <si>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</si>
  <si>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</si>
  <si>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</si>
  <si>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</si>
  <si>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</si>
  <si>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</si>
  <si>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</si>
  <si>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</si>
  <si>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</si>
  <si>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</si>
  <si>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</si>
  <si>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</si>
  <si>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</si>
  <si>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</si>
  <si>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</si>
  <si>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</si>
  <si>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</si>
  <si>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</si>
  <si>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</si>
  <si>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</si>
  <si>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</si>
  <si>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</si>
  <si>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</si>
  <si>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</si>
  <si>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</si>
  <si>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</si>
  <si>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</si>
  <si>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</si>
  <si>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</si>
  <si>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</si>
  <si>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</si>
  <si>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</si>
  <si>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</si>
  <si>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</si>
  <si>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</si>
  <si>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</si>
  <si>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</si>
  <si>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</si>
  <si>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</si>
  <si>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</si>
  <si>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</si>
  <si>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</si>
  <si>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 xml:space="preserve">  注)各都道府県から大分県へ到着したもの</t>
  </si>
  <si>
    <t>191.A</t>
  </si>
  <si>
    <t>　都道府県､品目別貨物到着トン数(全機関)</t>
  </si>
  <si>
    <t>平成9年度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</si>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</sst>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178" fontId="10" fillId="0" borderId="5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178" fontId="10" fillId="0" borderId="5" xfId="0" applyNumberFormat="1" applyFont="1" applyBorder="1" applyAlignment="1">
      <alignment horizontal="right" vertical="center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vertical="center"/>
      <protection/>
    </xf>
    <xf numFmtId="37" fontId="11" fillId="0" borderId="6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L55"/>
  <sheetViews>
    <sheetView tabSelected="1" workbookViewId="0" topLeftCell="A1">
      <selection activeCell="B1" sqref="B1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106</v>
      </c>
      <c r="D2" s="7" t="s">
        <v>107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13"/>
      <c r="B4" s="14" t="s">
        <v>1</v>
      </c>
      <c r="C4" s="15" t="s">
        <v>108</v>
      </c>
      <c r="D4" s="16" t="s">
        <v>2</v>
      </c>
      <c r="E4" s="16" t="s">
        <v>3</v>
      </c>
      <c r="F4" s="13" t="s">
        <v>4</v>
      </c>
      <c r="G4" s="17" t="s">
        <v>109</v>
      </c>
      <c r="H4" s="16" t="s">
        <v>5</v>
      </c>
      <c r="I4" s="16" t="s">
        <v>6</v>
      </c>
      <c r="J4" s="16" t="s">
        <v>7</v>
      </c>
      <c r="K4" s="16" t="s">
        <v>8</v>
      </c>
      <c r="L4" s="18" t="s">
        <v>9</v>
      </c>
    </row>
    <row r="5" spans="1:12" s="23" customFormat="1" ht="48" customHeight="1">
      <c r="A5" s="19"/>
      <c r="B5" s="20" t="s">
        <v>10</v>
      </c>
      <c r="C5" s="21">
        <f aca="true" t="shared" si="0" ref="C5:C52">SUM(D5:L5)</f>
        <v>84272504</v>
      </c>
      <c r="D5" s="22">
        <f aca="true" t="shared" si="1" ref="D5:L5">SUM(D6:D52)</f>
        <v>937469</v>
      </c>
      <c r="E5" s="22">
        <f t="shared" si="1"/>
        <v>1611759</v>
      </c>
      <c r="F5" s="22">
        <f t="shared" si="1"/>
        <v>40303636</v>
      </c>
      <c r="G5" s="22">
        <f t="shared" si="1"/>
        <v>10077100</v>
      </c>
      <c r="H5" s="22">
        <f t="shared" si="1"/>
        <v>15310456</v>
      </c>
      <c r="I5" s="22">
        <f t="shared" si="1"/>
        <v>2755905</v>
      </c>
      <c r="J5" s="22">
        <f t="shared" si="1"/>
        <v>1497002</v>
      </c>
      <c r="K5" s="22">
        <f t="shared" si="1"/>
        <v>11023782</v>
      </c>
      <c r="L5" s="22">
        <f t="shared" si="1"/>
        <v>755395</v>
      </c>
    </row>
    <row r="6" spans="1:12" s="12" customFormat="1" ht="18" customHeight="1">
      <c r="A6" s="24" t="s">
        <v>11</v>
      </c>
      <c r="B6" s="25" t="s">
        <v>12</v>
      </c>
      <c r="C6" s="26">
        <f t="shared" si="0"/>
        <v>72754</v>
      </c>
      <c r="D6" s="27">
        <v>0</v>
      </c>
      <c r="E6" s="28">
        <v>0</v>
      </c>
      <c r="F6" s="28">
        <v>3549</v>
      </c>
      <c r="G6" s="28">
        <v>3412</v>
      </c>
      <c r="H6" s="28">
        <v>53515</v>
      </c>
      <c r="I6" s="28">
        <v>0</v>
      </c>
      <c r="J6" s="28">
        <v>0</v>
      </c>
      <c r="K6" s="28">
        <v>1238</v>
      </c>
      <c r="L6" s="28">
        <v>11040</v>
      </c>
    </row>
    <row r="7" spans="1:12" s="12" customFormat="1" ht="18" customHeight="1">
      <c r="A7" s="24" t="s">
        <v>13</v>
      </c>
      <c r="B7" s="29" t="s">
        <v>14</v>
      </c>
      <c r="C7" s="30">
        <f t="shared" si="0"/>
        <v>1563</v>
      </c>
      <c r="D7" s="27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1563</v>
      </c>
    </row>
    <row r="8" spans="1:12" s="12" customFormat="1" ht="18" customHeight="1">
      <c r="A8" s="24" t="s">
        <v>15</v>
      </c>
      <c r="B8" s="29" t="s">
        <v>16</v>
      </c>
      <c r="C8" s="30">
        <f t="shared" si="0"/>
        <v>75779</v>
      </c>
      <c r="D8" s="27">
        <v>72819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2960</v>
      </c>
    </row>
    <row r="9" spans="1:12" s="12" customFormat="1" ht="18" customHeight="1">
      <c r="A9" s="24" t="s">
        <v>17</v>
      </c>
      <c r="B9" s="29" t="s">
        <v>18</v>
      </c>
      <c r="C9" s="30">
        <f t="shared" si="0"/>
        <v>42031</v>
      </c>
      <c r="D9" s="27">
        <v>0</v>
      </c>
      <c r="E9" s="28">
        <v>0</v>
      </c>
      <c r="F9" s="28">
        <v>0</v>
      </c>
      <c r="G9" s="28">
        <v>0</v>
      </c>
      <c r="H9" s="28">
        <v>39615</v>
      </c>
      <c r="I9" s="28">
        <v>0</v>
      </c>
      <c r="J9" s="28">
        <v>0</v>
      </c>
      <c r="K9" s="28">
        <v>0</v>
      </c>
      <c r="L9" s="28">
        <v>2416</v>
      </c>
    </row>
    <row r="10" spans="1:12" s="12" customFormat="1" ht="18" customHeight="1">
      <c r="A10" s="24" t="s">
        <v>19</v>
      </c>
      <c r="B10" s="29" t="s">
        <v>20</v>
      </c>
      <c r="C10" s="30">
        <f t="shared" si="0"/>
        <v>3410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3410</v>
      </c>
    </row>
    <row r="11" spans="1:12" s="12" customFormat="1" ht="18" customHeight="1">
      <c r="A11" s="24" t="s">
        <v>21</v>
      </c>
      <c r="B11" s="29" t="s">
        <v>22</v>
      </c>
      <c r="C11" s="30">
        <f t="shared" si="0"/>
        <v>1418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1418</v>
      </c>
    </row>
    <row r="12" spans="1:12" s="12" customFormat="1" ht="18" customHeight="1">
      <c r="A12" s="24" t="s">
        <v>23</v>
      </c>
      <c r="B12" s="29" t="s">
        <v>24</v>
      </c>
      <c r="C12" s="30">
        <f t="shared" si="0"/>
        <v>4334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4334</v>
      </c>
    </row>
    <row r="13" spans="1:12" s="12" customFormat="1" ht="18" customHeight="1">
      <c r="A13" s="24" t="s">
        <v>25</v>
      </c>
      <c r="B13" s="29" t="s">
        <v>26</v>
      </c>
      <c r="C13" s="30">
        <f t="shared" si="0"/>
        <v>19947</v>
      </c>
      <c r="D13" s="27">
        <v>0</v>
      </c>
      <c r="E13" s="28">
        <v>0</v>
      </c>
      <c r="F13" s="28">
        <v>12101</v>
      </c>
      <c r="G13" s="28">
        <v>2277</v>
      </c>
      <c r="H13" s="28">
        <v>497</v>
      </c>
      <c r="I13" s="28">
        <v>0</v>
      </c>
      <c r="J13" s="28">
        <v>0</v>
      </c>
      <c r="K13" s="28">
        <v>0</v>
      </c>
      <c r="L13" s="28">
        <v>5072</v>
      </c>
    </row>
    <row r="14" spans="1:12" s="12" customFormat="1" ht="18" customHeight="1">
      <c r="A14" s="24" t="s">
        <v>27</v>
      </c>
      <c r="B14" s="29" t="s">
        <v>28</v>
      </c>
      <c r="C14" s="30">
        <f t="shared" si="0"/>
        <v>1098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1098</v>
      </c>
    </row>
    <row r="15" spans="1:12" s="12" customFormat="1" ht="18" customHeight="1">
      <c r="A15" s="24" t="s">
        <v>29</v>
      </c>
      <c r="B15" s="29" t="s">
        <v>30</v>
      </c>
      <c r="C15" s="30">
        <f t="shared" si="0"/>
        <v>2198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2198</v>
      </c>
    </row>
    <row r="16" spans="1:12" s="12" customFormat="1" ht="18" customHeight="1">
      <c r="A16" s="24" t="s">
        <v>31</v>
      </c>
      <c r="B16" s="29" t="s">
        <v>32</v>
      </c>
      <c r="C16" s="30">
        <f t="shared" si="0"/>
        <v>74815</v>
      </c>
      <c r="D16" s="27">
        <v>0</v>
      </c>
      <c r="E16" s="28">
        <v>33208</v>
      </c>
      <c r="F16" s="28">
        <v>0</v>
      </c>
      <c r="G16" s="28">
        <v>8756</v>
      </c>
      <c r="H16" s="28">
        <v>0</v>
      </c>
      <c r="I16" s="28">
        <v>0</v>
      </c>
      <c r="J16" s="28">
        <v>26368</v>
      </c>
      <c r="K16" s="28">
        <v>0</v>
      </c>
      <c r="L16" s="28">
        <v>6483</v>
      </c>
    </row>
    <row r="17" spans="1:12" s="12" customFormat="1" ht="18" customHeight="1">
      <c r="A17" s="24" t="s">
        <v>33</v>
      </c>
      <c r="B17" s="29" t="s">
        <v>34</v>
      </c>
      <c r="C17" s="30">
        <f t="shared" si="0"/>
        <v>67433</v>
      </c>
      <c r="D17" s="27">
        <v>0</v>
      </c>
      <c r="E17" s="28">
        <v>0</v>
      </c>
      <c r="F17" s="28">
        <v>1200</v>
      </c>
      <c r="G17" s="28">
        <v>27538</v>
      </c>
      <c r="H17" s="28">
        <v>31005</v>
      </c>
      <c r="I17" s="28">
        <v>0</v>
      </c>
      <c r="J17" s="28">
        <v>0</v>
      </c>
      <c r="K17" s="28">
        <v>3201</v>
      </c>
      <c r="L17" s="28">
        <v>4489</v>
      </c>
    </row>
    <row r="18" spans="1:12" s="12" customFormat="1" ht="18" customHeight="1">
      <c r="A18" s="24" t="s">
        <v>35</v>
      </c>
      <c r="B18" s="29" t="s">
        <v>36</v>
      </c>
      <c r="C18" s="30">
        <f t="shared" si="0"/>
        <v>242556</v>
      </c>
      <c r="D18" s="27">
        <v>0</v>
      </c>
      <c r="E18" s="28">
        <v>0</v>
      </c>
      <c r="F18" s="28">
        <v>0</v>
      </c>
      <c r="G18" s="28">
        <v>27983</v>
      </c>
      <c r="H18" s="28">
        <v>0</v>
      </c>
      <c r="I18" s="28">
        <v>0</v>
      </c>
      <c r="J18" s="28">
        <v>0</v>
      </c>
      <c r="K18" s="28">
        <v>196923</v>
      </c>
      <c r="L18" s="28">
        <v>17650</v>
      </c>
    </row>
    <row r="19" spans="1:12" s="12" customFormat="1" ht="18" customHeight="1">
      <c r="A19" s="24" t="s">
        <v>37</v>
      </c>
      <c r="B19" s="29" t="s">
        <v>38</v>
      </c>
      <c r="C19" s="30">
        <f t="shared" si="0"/>
        <v>42226</v>
      </c>
      <c r="D19" s="27">
        <v>0</v>
      </c>
      <c r="E19" s="28">
        <v>0</v>
      </c>
      <c r="F19" s="28">
        <v>9386</v>
      </c>
      <c r="G19" s="28">
        <v>77</v>
      </c>
      <c r="H19" s="28">
        <v>16181</v>
      </c>
      <c r="I19" s="28">
        <v>3230</v>
      </c>
      <c r="J19" s="28">
        <v>0</v>
      </c>
      <c r="K19" s="28">
        <v>6346</v>
      </c>
      <c r="L19" s="28">
        <v>7006</v>
      </c>
    </row>
    <row r="20" spans="1:12" s="12" customFormat="1" ht="18" customHeight="1">
      <c r="A20" s="24" t="s">
        <v>39</v>
      </c>
      <c r="B20" s="29" t="s">
        <v>40</v>
      </c>
      <c r="C20" s="30">
        <f t="shared" si="0"/>
        <v>11738</v>
      </c>
      <c r="D20" s="27">
        <v>0</v>
      </c>
      <c r="E20" s="28">
        <v>0</v>
      </c>
      <c r="F20" s="28">
        <v>0</v>
      </c>
      <c r="G20" s="28">
        <v>0</v>
      </c>
      <c r="H20" s="28">
        <v>2220</v>
      </c>
      <c r="I20" s="28">
        <v>0</v>
      </c>
      <c r="J20" s="28">
        <v>0</v>
      </c>
      <c r="K20" s="28">
        <v>0</v>
      </c>
      <c r="L20" s="28">
        <v>9518</v>
      </c>
    </row>
    <row r="21" spans="1:12" s="12" customFormat="1" ht="18" customHeight="1">
      <c r="A21" s="24" t="s">
        <v>41</v>
      </c>
      <c r="B21" s="29" t="s">
        <v>42</v>
      </c>
      <c r="C21" s="30">
        <f t="shared" si="0"/>
        <v>9959</v>
      </c>
      <c r="D21" s="27">
        <v>0</v>
      </c>
      <c r="E21" s="28">
        <v>0</v>
      </c>
      <c r="F21" s="28">
        <v>2465</v>
      </c>
      <c r="G21" s="28">
        <v>2024</v>
      </c>
      <c r="H21" s="28">
        <v>1300</v>
      </c>
      <c r="I21" s="28">
        <v>0</v>
      </c>
      <c r="J21" s="28">
        <v>0</v>
      </c>
      <c r="K21" s="28">
        <v>0</v>
      </c>
      <c r="L21" s="28">
        <v>4170</v>
      </c>
    </row>
    <row r="22" spans="1:12" s="12" customFormat="1" ht="18" customHeight="1">
      <c r="A22" s="24" t="s">
        <v>43</v>
      </c>
      <c r="B22" s="29" t="s">
        <v>44</v>
      </c>
      <c r="C22" s="30">
        <f t="shared" si="0"/>
        <v>10195</v>
      </c>
      <c r="D22" s="27">
        <v>0</v>
      </c>
      <c r="E22" s="28">
        <v>0</v>
      </c>
      <c r="F22" s="28">
        <v>8700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1495</v>
      </c>
    </row>
    <row r="23" spans="1:12" s="12" customFormat="1" ht="18" customHeight="1">
      <c r="A23" s="24" t="s">
        <v>45</v>
      </c>
      <c r="B23" s="29" t="s">
        <v>46</v>
      </c>
      <c r="C23" s="30">
        <f t="shared" si="0"/>
        <v>1181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600</v>
      </c>
      <c r="L23" s="28">
        <v>581</v>
      </c>
    </row>
    <row r="24" spans="1:12" s="12" customFormat="1" ht="18" customHeight="1">
      <c r="A24" s="24" t="s">
        <v>47</v>
      </c>
      <c r="B24" s="29" t="s">
        <v>48</v>
      </c>
      <c r="C24" s="30">
        <f t="shared" si="0"/>
        <v>549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549</v>
      </c>
    </row>
    <row r="25" spans="1:12" s="12" customFormat="1" ht="18" customHeight="1">
      <c r="A25" s="24" t="s">
        <v>49</v>
      </c>
      <c r="B25" s="29" t="s">
        <v>50</v>
      </c>
      <c r="C25" s="30">
        <f t="shared" si="0"/>
        <v>3239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3239</v>
      </c>
    </row>
    <row r="26" spans="1:12" s="12" customFormat="1" ht="18" customHeight="1">
      <c r="A26" s="24" t="s">
        <v>51</v>
      </c>
      <c r="B26" s="29" t="s">
        <v>52</v>
      </c>
      <c r="C26" s="30">
        <f t="shared" si="0"/>
        <v>48456</v>
      </c>
      <c r="D26" s="27">
        <v>0</v>
      </c>
      <c r="E26" s="28">
        <v>0</v>
      </c>
      <c r="F26" s="28">
        <v>0</v>
      </c>
      <c r="G26" s="28">
        <v>35335</v>
      </c>
      <c r="H26" s="28">
        <v>0</v>
      </c>
      <c r="I26" s="28">
        <v>471</v>
      </c>
      <c r="J26" s="28">
        <v>0</v>
      </c>
      <c r="K26" s="28">
        <v>0</v>
      </c>
      <c r="L26" s="28">
        <v>12650</v>
      </c>
    </row>
    <row r="27" spans="1:12" s="12" customFormat="1" ht="18" customHeight="1">
      <c r="A27" s="24" t="s">
        <v>53</v>
      </c>
      <c r="B27" s="29" t="s">
        <v>54</v>
      </c>
      <c r="C27" s="30">
        <f t="shared" si="0"/>
        <v>6877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6877</v>
      </c>
    </row>
    <row r="28" spans="1:12" s="12" customFormat="1" ht="18" customHeight="1">
      <c r="A28" s="24" t="s">
        <v>55</v>
      </c>
      <c r="B28" s="29" t="s">
        <v>56</v>
      </c>
      <c r="C28" s="30">
        <f t="shared" si="0"/>
        <v>373604</v>
      </c>
      <c r="D28" s="27">
        <v>0</v>
      </c>
      <c r="E28" s="28">
        <v>0</v>
      </c>
      <c r="F28" s="28">
        <v>29999</v>
      </c>
      <c r="G28" s="28">
        <v>282502</v>
      </c>
      <c r="H28" s="28">
        <v>30565</v>
      </c>
      <c r="I28" s="28">
        <v>0</v>
      </c>
      <c r="J28" s="28">
        <v>0</v>
      </c>
      <c r="K28" s="28">
        <v>11402</v>
      </c>
      <c r="L28" s="28">
        <v>19136</v>
      </c>
    </row>
    <row r="29" spans="1:12" s="12" customFormat="1" ht="18" customHeight="1">
      <c r="A29" s="24" t="s">
        <v>57</v>
      </c>
      <c r="B29" s="29" t="s">
        <v>58</v>
      </c>
      <c r="C29" s="30">
        <f t="shared" si="0"/>
        <v>24145</v>
      </c>
      <c r="D29" s="27">
        <v>0</v>
      </c>
      <c r="E29" s="28">
        <v>0</v>
      </c>
      <c r="F29" s="28">
        <v>18836</v>
      </c>
      <c r="G29" s="28">
        <v>0</v>
      </c>
      <c r="H29" s="28">
        <v>2103</v>
      </c>
      <c r="I29" s="28">
        <v>0</v>
      </c>
      <c r="J29" s="28">
        <v>0</v>
      </c>
      <c r="K29" s="28">
        <v>0</v>
      </c>
      <c r="L29" s="28">
        <v>3206</v>
      </c>
    </row>
    <row r="30" spans="1:12" s="12" customFormat="1" ht="18" customHeight="1">
      <c r="A30" s="24" t="s">
        <v>59</v>
      </c>
      <c r="B30" s="29" t="s">
        <v>60</v>
      </c>
      <c r="C30" s="30">
        <f t="shared" si="0"/>
        <v>109211</v>
      </c>
      <c r="D30" s="27">
        <v>0</v>
      </c>
      <c r="E30" s="28">
        <v>0</v>
      </c>
      <c r="F30" s="28">
        <v>0</v>
      </c>
      <c r="G30" s="28">
        <v>38765</v>
      </c>
      <c r="H30" s="28">
        <v>0</v>
      </c>
      <c r="I30" s="28">
        <v>0</v>
      </c>
      <c r="J30" s="28">
        <v>69690</v>
      </c>
      <c r="K30" s="28">
        <v>0</v>
      </c>
      <c r="L30" s="28">
        <v>756</v>
      </c>
    </row>
    <row r="31" spans="1:12" s="12" customFormat="1" ht="18" customHeight="1">
      <c r="A31" s="24" t="s">
        <v>61</v>
      </c>
      <c r="B31" s="29" t="s">
        <v>62</v>
      </c>
      <c r="C31" s="30">
        <f t="shared" si="0"/>
        <v>13978</v>
      </c>
      <c r="D31" s="27">
        <v>0</v>
      </c>
      <c r="E31" s="28">
        <v>0</v>
      </c>
      <c r="F31" s="28">
        <v>9925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4053</v>
      </c>
    </row>
    <row r="32" spans="1:12" s="12" customFormat="1" ht="18" customHeight="1">
      <c r="A32" s="24" t="s">
        <v>63</v>
      </c>
      <c r="B32" s="29" t="s">
        <v>64</v>
      </c>
      <c r="C32" s="30">
        <f t="shared" si="0"/>
        <v>758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758</v>
      </c>
    </row>
    <row r="33" spans="1:12" s="12" customFormat="1" ht="18" customHeight="1">
      <c r="A33" s="24" t="s">
        <v>65</v>
      </c>
      <c r="B33" s="29" t="s">
        <v>66</v>
      </c>
      <c r="C33" s="30">
        <f t="shared" si="0"/>
        <v>30940</v>
      </c>
      <c r="D33" s="27">
        <v>0</v>
      </c>
      <c r="E33" s="28">
        <v>0</v>
      </c>
      <c r="F33" s="28">
        <v>0</v>
      </c>
      <c r="G33" s="28">
        <v>401</v>
      </c>
      <c r="H33" s="28">
        <v>28853</v>
      </c>
      <c r="I33" s="28">
        <v>0</v>
      </c>
      <c r="J33" s="28">
        <v>0</v>
      </c>
      <c r="K33" s="28">
        <v>0</v>
      </c>
      <c r="L33" s="28">
        <v>1686</v>
      </c>
    </row>
    <row r="34" spans="1:12" s="12" customFormat="1" ht="18" customHeight="1">
      <c r="A34" s="24" t="s">
        <v>67</v>
      </c>
      <c r="B34" s="29" t="s">
        <v>68</v>
      </c>
      <c r="C34" s="30">
        <f t="shared" si="0"/>
        <v>210098</v>
      </c>
      <c r="D34" s="27">
        <v>0</v>
      </c>
      <c r="E34" s="28">
        <v>0</v>
      </c>
      <c r="F34" s="28">
        <v>20809</v>
      </c>
      <c r="G34" s="28">
        <v>35567</v>
      </c>
      <c r="H34" s="28">
        <v>68783</v>
      </c>
      <c r="I34" s="28">
        <v>0</v>
      </c>
      <c r="J34" s="28">
        <v>18352</v>
      </c>
      <c r="K34" s="28">
        <v>7969</v>
      </c>
      <c r="L34" s="28">
        <v>58618</v>
      </c>
    </row>
    <row r="35" spans="1:12" s="12" customFormat="1" ht="18" customHeight="1">
      <c r="A35" s="24">
        <v>30</v>
      </c>
      <c r="B35" s="29" t="s">
        <v>69</v>
      </c>
      <c r="C35" s="30">
        <f t="shared" si="0"/>
        <v>475391</v>
      </c>
      <c r="D35" s="27">
        <v>3222</v>
      </c>
      <c r="E35" s="28">
        <v>0</v>
      </c>
      <c r="F35" s="28">
        <v>148636</v>
      </c>
      <c r="G35" s="28">
        <v>162875</v>
      </c>
      <c r="H35" s="28">
        <v>44329</v>
      </c>
      <c r="I35" s="28">
        <v>3377</v>
      </c>
      <c r="J35" s="28">
        <v>0</v>
      </c>
      <c r="K35" s="28">
        <v>98536</v>
      </c>
      <c r="L35" s="28">
        <v>14416</v>
      </c>
    </row>
    <row r="36" spans="1:12" s="12" customFormat="1" ht="18" customHeight="1">
      <c r="A36" s="24" t="s">
        <v>70</v>
      </c>
      <c r="B36" s="29" t="s">
        <v>71</v>
      </c>
      <c r="C36" s="30">
        <f t="shared" si="0"/>
        <v>40318</v>
      </c>
      <c r="D36" s="27">
        <v>0</v>
      </c>
      <c r="E36" s="28">
        <v>0</v>
      </c>
      <c r="F36" s="28">
        <v>0</v>
      </c>
      <c r="G36" s="28">
        <v>0</v>
      </c>
      <c r="H36" s="28">
        <v>10601</v>
      </c>
      <c r="I36" s="28">
        <v>26171</v>
      </c>
      <c r="J36" s="28">
        <v>0</v>
      </c>
      <c r="K36" s="28">
        <v>0</v>
      </c>
      <c r="L36" s="28">
        <v>3546</v>
      </c>
    </row>
    <row r="37" spans="1:12" s="12" customFormat="1" ht="18" customHeight="1">
      <c r="A37" s="24" t="s">
        <v>72</v>
      </c>
      <c r="B37" s="29" t="s">
        <v>73</v>
      </c>
      <c r="C37" s="30">
        <f t="shared" si="0"/>
        <v>76951</v>
      </c>
      <c r="D37" s="27">
        <v>0</v>
      </c>
      <c r="E37" s="28">
        <v>0</v>
      </c>
      <c r="F37" s="28">
        <v>0</v>
      </c>
      <c r="G37" s="28">
        <v>0</v>
      </c>
      <c r="H37" s="28">
        <v>75948</v>
      </c>
      <c r="I37" s="28">
        <v>0</v>
      </c>
      <c r="J37" s="28">
        <v>0</v>
      </c>
      <c r="K37" s="28">
        <v>0</v>
      </c>
      <c r="L37" s="28">
        <v>1003</v>
      </c>
    </row>
    <row r="38" spans="1:12" s="12" customFormat="1" ht="18" customHeight="1">
      <c r="A38" s="24" t="s">
        <v>74</v>
      </c>
      <c r="B38" s="29" t="s">
        <v>75</v>
      </c>
      <c r="C38" s="30">
        <f t="shared" si="0"/>
        <v>397136</v>
      </c>
      <c r="D38" s="27">
        <v>8014</v>
      </c>
      <c r="E38" s="28">
        <v>0</v>
      </c>
      <c r="F38" s="28">
        <v>69201</v>
      </c>
      <c r="G38" s="28">
        <v>41841</v>
      </c>
      <c r="H38" s="28">
        <v>252610</v>
      </c>
      <c r="I38" s="28">
        <v>7333</v>
      </c>
      <c r="J38" s="28">
        <v>0</v>
      </c>
      <c r="K38" s="28">
        <v>5144</v>
      </c>
      <c r="L38" s="28">
        <v>12993</v>
      </c>
    </row>
    <row r="39" spans="1:12" s="12" customFormat="1" ht="18" customHeight="1">
      <c r="A39" s="24" t="s">
        <v>76</v>
      </c>
      <c r="B39" s="29" t="s">
        <v>77</v>
      </c>
      <c r="C39" s="30">
        <f t="shared" si="0"/>
        <v>727116</v>
      </c>
      <c r="D39" s="27">
        <v>11833</v>
      </c>
      <c r="E39" s="28">
        <v>6311</v>
      </c>
      <c r="F39" s="28">
        <v>547549</v>
      </c>
      <c r="G39" s="28">
        <v>27129</v>
      </c>
      <c r="H39" s="28">
        <v>20181</v>
      </c>
      <c r="I39" s="28">
        <v>0</v>
      </c>
      <c r="J39" s="28">
        <v>7311</v>
      </c>
      <c r="K39" s="28">
        <v>76977</v>
      </c>
      <c r="L39" s="28">
        <v>29825</v>
      </c>
    </row>
    <row r="40" spans="1:12" s="12" customFormat="1" ht="18" customHeight="1">
      <c r="A40" s="24" t="s">
        <v>78</v>
      </c>
      <c r="B40" s="29" t="s">
        <v>79</v>
      </c>
      <c r="C40" s="30">
        <f t="shared" si="0"/>
        <v>663257</v>
      </c>
      <c r="D40" s="27">
        <v>0</v>
      </c>
      <c r="E40" s="28">
        <v>17053</v>
      </c>
      <c r="F40" s="28">
        <v>67038</v>
      </c>
      <c r="G40" s="28">
        <v>4404</v>
      </c>
      <c r="H40" s="28">
        <v>483111</v>
      </c>
      <c r="I40" s="28">
        <v>76913</v>
      </c>
      <c r="J40" s="28">
        <v>0</v>
      </c>
      <c r="K40" s="28">
        <v>1244</v>
      </c>
      <c r="L40" s="28">
        <v>13494</v>
      </c>
    </row>
    <row r="41" spans="1:12" s="12" customFormat="1" ht="18" customHeight="1">
      <c r="A41" s="24" t="s">
        <v>80</v>
      </c>
      <c r="B41" s="29" t="s">
        <v>81</v>
      </c>
      <c r="C41" s="30">
        <f t="shared" si="0"/>
        <v>307678</v>
      </c>
      <c r="D41" s="27">
        <v>0</v>
      </c>
      <c r="E41" s="28">
        <v>0</v>
      </c>
      <c r="F41" s="28">
        <v>13346</v>
      </c>
      <c r="G41" s="28">
        <v>203</v>
      </c>
      <c r="H41" s="28">
        <v>247262</v>
      </c>
      <c r="I41" s="28">
        <v>1313</v>
      </c>
      <c r="J41" s="28">
        <v>0</v>
      </c>
      <c r="K41" s="28">
        <v>42512</v>
      </c>
      <c r="L41" s="28">
        <v>3042</v>
      </c>
    </row>
    <row r="42" spans="1:12" s="12" customFormat="1" ht="18" customHeight="1">
      <c r="A42" s="24" t="s">
        <v>82</v>
      </c>
      <c r="B42" s="29" t="s">
        <v>83</v>
      </c>
      <c r="C42" s="30">
        <f t="shared" si="0"/>
        <v>498512</v>
      </c>
      <c r="D42" s="27">
        <v>0</v>
      </c>
      <c r="E42" s="28">
        <v>31100</v>
      </c>
      <c r="F42" s="28">
        <v>238220</v>
      </c>
      <c r="G42" s="28">
        <v>8784</v>
      </c>
      <c r="H42" s="28">
        <v>156490</v>
      </c>
      <c r="I42" s="28">
        <v>24938</v>
      </c>
      <c r="J42" s="28">
        <v>0</v>
      </c>
      <c r="K42" s="28">
        <v>31173</v>
      </c>
      <c r="L42" s="28">
        <v>7807</v>
      </c>
    </row>
    <row r="43" spans="1:12" s="12" customFormat="1" ht="18" customHeight="1">
      <c r="A43" s="24" t="s">
        <v>84</v>
      </c>
      <c r="B43" s="29" t="s">
        <v>85</v>
      </c>
      <c r="C43" s="30">
        <f t="shared" si="0"/>
        <v>44632</v>
      </c>
      <c r="D43" s="27">
        <v>0</v>
      </c>
      <c r="E43" s="28">
        <v>0</v>
      </c>
      <c r="F43" s="28">
        <v>0</v>
      </c>
      <c r="G43" s="28">
        <v>34028</v>
      </c>
      <c r="H43" s="28">
        <v>1041</v>
      </c>
      <c r="I43" s="28">
        <v>2487</v>
      </c>
      <c r="J43" s="28">
        <v>0</v>
      </c>
      <c r="K43" s="28">
        <v>3672</v>
      </c>
      <c r="L43" s="28">
        <v>3404</v>
      </c>
    </row>
    <row r="44" spans="1:12" s="12" customFormat="1" ht="18" customHeight="1">
      <c r="A44" s="24" t="s">
        <v>86</v>
      </c>
      <c r="B44" s="29" t="s">
        <v>87</v>
      </c>
      <c r="C44" s="30">
        <f t="shared" si="0"/>
        <v>382240</v>
      </c>
      <c r="D44" s="27">
        <v>0</v>
      </c>
      <c r="E44" s="28">
        <v>0</v>
      </c>
      <c r="F44" s="28">
        <v>366075</v>
      </c>
      <c r="G44" s="28">
        <v>3768</v>
      </c>
      <c r="H44" s="28">
        <v>0</v>
      </c>
      <c r="I44" s="28">
        <v>0</v>
      </c>
      <c r="J44" s="28">
        <v>0</v>
      </c>
      <c r="K44" s="28">
        <v>11131</v>
      </c>
      <c r="L44" s="28">
        <v>1266</v>
      </c>
    </row>
    <row r="45" spans="1:12" s="12" customFormat="1" ht="18" customHeight="1">
      <c r="A45" s="24" t="s">
        <v>88</v>
      </c>
      <c r="B45" s="29" t="s">
        <v>89</v>
      </c>
      <c r="C45" s="30">
        <f t="shared" si="0"/>
        <v>5103041</v>
      </c>
      <c r="D45" s="27">
        <v>80717</v>
      </c>
      <c r="E45" s="28">
        <v>235684</v>
      </c>
      <c r="F45" s="28">
        <v>731573</v>
      </c>
      <c r="G45" s="28">
        <v>718905</v>
      </c>
      <c r="H45" s="28">
        <v>1601614</v>
      </c>
      <c r="I45" s="28">
        <v>672363</v>
      </c>
      <c r="J45" s="28">
        <v>494049</v>
      </c>
      <c r="K45" s="28">
        <v>343883</v>
      </c>
      <c r="L45" s="28">
        <v>224253</v>
      </c>
    </row>
    <row r="46" spans="1:12" s="12" customFormat="1" ht="18" customHeight="1">
      <c r="A46" s="24" t="s">
        <v>90</v>
      </c>
      <c r="B46" s="29" t="s">
        <v>91</v>
      </c>
      <c r="C46" s="30">
        <f t="shared" si="0"/>
        <v>548500</v>
      </c>
      <c r="D46" s="27">
        <v>0</v>
      </c>
      <c r="E46" s="28">
        <v>0</v>
      </c>
      <c r="F46" s="28">
        <v>13050</v>
      </c>
      <c r="G46" s="28">
        <v>22222</v>
      </c>
      <c r="H46" s="28">
        <v>35918</v>
      </c>
      <c r="I46" s="28">
        <v>122969</v>
      </c>
      <c r="J46" s="28">
        <v>32958</v>
      </c>
      <c r="K46" s="28">
        <v>292233</v>
      </c>
      <c r="L46" s="28">
        <v>29150</v>
      </c>
    </row>
    <row r="47" spans="1:12" s="12" customFormat="1" ht="18" customHeight="1">
      <c r="A47" s="24" t="s">
        <v>92</v>
      </c>
      <c r="B47" s="29" t="s">
        <v>93</v>
      </c>
      <c r="C47" s="30">
        <f t="shared" si="0"/>
        <v>298727</v>
      </c>
      <c r="D47" s="27">
        <v>0</v>
      </c>
      <c r="E47" s="28">
        <v>0</v>
      </c>
      <c r="F47" s="28">
        <v>22390</v>
      </c>
      <c r="G47" s="28">
        <v>4</v>
      </c>
      <c r="H47" s="28">
        <v>76395</v>
      </c>
      <c r="I47" s="28">
        <v>88203</v>
      </c>
      <c r="J47" s="28">
        <v>0</v>
      </c>
      <c r="K47" s="28">
        <v>108181</v>
      </c>
      <c r="L47" s="28">
        <v>3554</v>
      </c>
    </row>
    <row r="48" spans="1:12" s="12" customFormat="1" ht="18" customHeight="1">
      <c r="A48" s="24" t="s">
        <v>94</v>
      </c>
      <c r="B48" s="29" t="s">
        <v>95</v>
      </c>
      <c r="C48" s="30">
        <f t="shared" si="0"/>
        <v>540404</v>
      </c>
      <c r="D48" s="27">
        <v>0</v>
      </c>
      <c r="E48" s="28">
        <v>9990</v>
      </c>
      <c r="F48" s="28">
        <v>8760</v>
      </c>
      <c r="G48" s="28">
        <v>229861</v>
      </c>
      <c r="H48" s="28">
        <v>71386</v>
      </c>
      <c r="I48" s="28">
        <v>109450</v>
      </c>
      <c r="J48" s="28">
        <v>1508</v>
      </c>
      <c r="K48" s="28">
        <v>64306</v>
      </c>
      <c r="L48" s="28">
        <v>45143</v>
      </c>
    </row>
    <row r="49" spans="1:12" s="23" customFormat="1" ht="54" customHeight="1">
      <c r="A49" s="31" t="s">
        <v>96</v>
      </c>
      <c r="B49" s="32" t="s">
        <v>97</v>
      </c>
      <c r="C49" s="21">
        <f t="shared" si="0"/>
        <v>70463842</v>
      </c>
      <c r="D49" s="33">
        <v>647467</v>
      </c>
      <c r="E49" s="34">
        <v>1218656</v>
      </c>
      <c r="F49" s="34">
        <v>37812274</v>
      </c>
      <c r="G49" s="34">
        <v>8311425</v>
      </c>
      <c r="H49" s="34">
        <v>10753425</v>
      </c>
      <c r="I49" s="34">
        <v>1161681</v>
      </c>
      <c r="J49" s="34">
        <v>834831</v>
      </c>
      <c r="K49" s="34">
        <v>9579076</v>
      </c>
      <c r="L49" s="34">
        <v>145007</v>
      </c>
    </row>
    <row r="50" spans="1:12" s="12" customFormat="1" ht="18" customHeight="1">
      <c r="A50" s="24" t="s">
        <v>98</v>
      </c>
      <c r="B50" s="29" t="s">
        <v>99</v>
      </c>
      <c r="C50" s="35">
        <f t="shared" si="0"/>
        <v>1467112</v>
      </c>
      <c r="D50" s="27">
        <v>18343</v>
      </c>
      <c r="E50" s="28">
        <v>59355</v>
      </c>
      <c r="F50" s="28">
        <v>87354</v>
      </c>
      <c r="G50" s="28">
        <v>47014</v>
      </c>
      <c r="H50" s="28">
        <v>1159073</v>
      </c>
      <c r="I50" s="28">
        <v>4510</v>
      </c>
      <c r="J50" s="28">
        <v>11935</v>
      </c>
      <c r="K50" s="28">
        <v>66630</v>
      </c>
      <c r="L50" s="28">
        <v>12898</v>
      </c>
    </row>
    <row r="51" spans="1:12" s="12" customFormat="1" ht="18" customHeight="1">
      <c r="A51" s="24" t="s">
        <v>100</v>
      </c>
      <c r="B51" s="29" t="s">
        <v>101</v>
      </c>
      <c r="C51" s="30">
        <f t="shared" si="0"/>
        <v>726711</v>
      </c>
      <c r="D51" s="27">
        <v>95054</v>
      </c>
      <c r="E51" s="28">
        <v>0</v>
      </c>
      <c r="F51" s="28">
        <v>61200</v>
      </c>
      <c r="G51" s="28">
        <v>0</v>
      </c>
      <c r="H51" s="28">
        <v>42391</v>
      </c>
      <c r="I51" s="28">
        <v>450496</v>
      </c>
      <c r="J51" s="28">
        <v>0</v>
      </c>
      <c r="K51" s="28">
        <v>71405</v>
      </c>
      <c r="L51" s="28">
        <v>6165</v>
      </c>
    </row>
    <row r="52" spans="1:12" s="12" customFormat="1" ht="18" customHeight="1">
      <c r="A52" s="24" t="s">
        <v>102</v>
      </c>
      <c r="B52" s="29" t="s">
        <v>103</v>
      </c>
      <c r="C52" s="30">
        <f t="shared" si="0"/>
        <v>4446</v>
      </c>
      <c r="D52" s="27">
        <v>0</v>
      </c>
      <c r="E52" s="28">
        <v>402</v>
      </c>
      <c r="F52" s="28">
        <v>0</v>
      </c>
      <c r="G52" s="28">
        <v>0</v>
      </c>
      <c r="H52" s="28">
        <v>4044</v>
      </c>
      <c r="I52" s="28">
        <v>0</v>
      </c>
      <c r="J52" s="28">
        <v>0</v>
      </c>
      <c r="K52" s="28">
        <v>0</v>
      </c>
      <c r="L52" s="28">
        <v>0</v>
      </c>
    </row>
    <row r="53" spans="1:12" s="12" customFormat="1" ht="15" customHeight="1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9"/>
      <c r="L53" s="39"/>
    </row>
    <row r="54" spans="1:6" s="12" customFormat="1" ht="15" customHeight="1">
      <c r="A54" s="40"/>
      <c r="B54" s="12" t="s">
        <v>104</v>
      </c>
      <c r="C54" s="41"/>
      <c r="D54" s="41"/>
      <c r="F54" s="40"/>
    </row>
    <row r="55" spans="1:6" s="12" customFormat="1" ht="15" customHeight="1">
      <c r="A55" s="40"/>
      <c r="B55" s="42" t="s">
        <v>105</v>
      </c>
      <c r="C55" s="41"/>
      <c r="D55" s="41"/>
      <c r="F55" s="40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2001-07-05T00:42:51Z</dcterms:created>
  <dcterms:modified xsi:type="dcterms:W3CDTF">2001-07-05T00:43:13Z</dcterms:modified>
  <cp:category/>
  <cp:version/>
  <cp:contentType/>
  <cp:contentStatus/>
</cp:coreProperties>
</file>