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1D" sheetId="1" r:id="rId1"/>
  </sheets>
  <definedNames>
    <definedName name="\a">#REF!</definedName>
    <definedName name="\p">#REF!</definedName>
    <definedName name="MOJI">#REF!</definedName>
    <definedName name="_xlnm.Print_Area" localSheetId="0">'191D'!$A$1:$L$55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<sst xmlns="http://schemas.openxmlformats.org/spreadsheetml/2006/main" count="111" uniqueCount="111">
  <si>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</si>
  <si>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</si>
  <si>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</si>
  <si>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</si>
  <si>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</si>
  <si>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</si>
  <si>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</si>
  <si>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</si>
  <si>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</si>
  <si>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</si>
  <si>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</si>
  <si>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</si>
  <si>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</si>
  <si>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</si>
  <si>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</si>
  <si>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</si>
  <si>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</si>
  <si>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</si>
  <si>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</si>
  <si>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</si>
  <si>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</si>
  <si>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</si>
  <si>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</si>
  <si>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</si>
  <si>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</si>
  <si>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</si>
  <si>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</si>
  <si>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</si>
  <si>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</si>
  <si>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</si>
  <si>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</si>
  <si>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</si>
  <si>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</si>
  <si>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</si>
  <si>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</si>
  <si>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</si>
  <si>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</si>
  <si>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</si>
  <si>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</si>
  <si>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</si>
  <si>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</si>
  <si>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</si>
  <si>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</si>
  <si>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</si>
  <si>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</si>
  <si>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</si>
  <si>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</si>
  <si>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</si>
  <si>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</si>
  <si>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</si>
  <si>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</si>
  <si>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</si>
  <si>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</si>
  <si>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</si>
  <si>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</si>
  <si>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</si>
  <si>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</si>
  <si>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</si>
  <si>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</si>
  <si>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</si>
  <si>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</si>
  <si>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</si>
  <si>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</si>
  <si>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</si>
  <si>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</si>
  <si>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</si>
  <si>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</si>
  <si>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</si>
  <si>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</si>
  <si>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</si>
  <si>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</si>
  <si>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</si>
  <si>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</si>
  <si>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</si>
  <si>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</si>
  <si>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</si>
  <si>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</si>
  <si>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</si>
  <si>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</si>
  <si>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</si>
  <si>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</si>
  <si>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</si>
  <si>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</si>
  <si>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</si>
  <si>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</si>
  <si>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</si>
  <si>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</si>
  <si>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</si>
  <si>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</si>
  <si>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</si>
  <si>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</si>
  <si>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</si>
  <si>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</si>
  <si>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</si>
  <si>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</si>
  <si>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</si>
  <si>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</si>
  <si>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</si>
  <si>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</si>
  <si>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</si>
  <si>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</si>
  <si>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</si>
  <si>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</si>
  <si>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</si>
  <si>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</si>
  <si>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</si>
  <si>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</si>
  <si>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</si>
  <si>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都道府県､品目別貨物到着トン数(自動車)</t>
  </si>
  <si>
    <t>平成9年度</t>
  </si>
  <si>
    <t>金  属  ・  機械工業品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</si>
</sst>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24"/>
      <name val="Terminal"/>
      <family val="0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0" fillId="0" borderId="0" xfId="0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1" fillId="0" borderId="1" xfId="0" applyFont="1" applyBorder="1" applyAlignment="1">
      <alignment horizontal="centerContinuous" vertical="center"/>
    </xf>
    <xf numFmtId="37" fontId="11" fillId="0" borderId="1" xfId="0" applyFont="1" applyBorder="1" applyAlignment="1" quotePrefix="1">
      <alignment horizontal="left" vertical="center"/>
    </xf>
    <xf numFmtId="37" fontId="11" fillId="0" borderId="1" xfId="0" applyFont="1" applyBorder="1" applyAlignment="1">
      <alignment vertical="center"/>
    </xf>
    <xf numFmtId="37" fontId="11" fillId="0" borderId="2" xfId="0" applyFont="1" applyBorder="1" applyAlignment="1">
      <alignment horizontal="centerContinuous" vertical="center"/>
    </xf>
    <xf numFmtId="37" fontId="11" fillId="0" borderId="2" xfId="0" applyFont="1" applyBorder="1" applyAlignment="1" applyProtection="1">
      <alignment horizontal="left" vertical="center"/>
      <protection/>
    </xf>
    <xf numFmtId="37" fontId="12" fillId="0" borderId="3" xfId="0" applyFont="1" applyBorder="1" applyAlignment="1" applyProtection="1">
      <alignment horizontal="center" vertical="center"/>
      <protection locked="0"/>
    </xf>
    <xf numFmtId="37" fontId="11" fillId="0" borderId="3" xfId="0" applyFont="1" applyBorder="1" applyAlignment="1" applyProtection="1">
      <alignment horizontal="center" vertical="center"/>
      <protection/>
    </xf>
    <xf numFmtId="37" fontId="11" fillId="0" borderId="3" xfId="0" applyFont="1" applyBorder="1" applyAlignment="1" applyProtection="1">
      <alignment horizontal="center" vertical="center" wrapText="1"/>
      <protection/>
    </xf>
    <xf numFmtId="37" fontId="11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5" xfId="0" applyFont="1" applyBorder="1" applyAlignment="1" applyProtection="1" quotePrefix="1">
      <alignment horizontal="distributed" vertical="center"/>
      <protection/>
    </xf>
    <xf numFmtId="178" fontId="14" fillId="0" borderId="6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Border="1" applyAlignment="1">
      <alignment horizontal="right" vertical="center"/>
    </xf>
    <xf numFmtId="37" fontId="11" fillId="0" borderId="0" xfId="0" applyFont="1" applyAlignment="1" quotePrefix="1">
      <alignment horizontal="centerContinuous" vertical="center"/>
    </xf>
    <xf numFmtId="37" fontId="11" fillId="0" borderId="0" xfId="0" applyFont="1" applyBorder="1" applyAlignment="1" applyProtection="1" quotePrefix="1">
      <alignment horizontal="distributed" vertical="center"/>
      <protection/>
    </xf>
    <xf numFmtId="178" fontId="11" fillId="0" borderId="6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 applyProtection="1">
      <alignment horizontal="right" vertical="center"/>
      <protection locked="0"/>
    </xf>
    <xf numFmtId="37" fontId="11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6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 applyProtection="1">
      <alignment horizontal="right" vertical="center"/>
      <protection locked="0"/>
    </xf>
    <xf numFmtId="37" fontId="16" fillId="0" borderId="0" xfId="0" applyFont="1" applyAlignment="1">
      <alignment vertical="center"/>
    </xf>
    <xf numFmtId="37" fontId="11" fillId="0" borderId="7" xfId="0" applyFont="1" applyBorder="1" applyAlignment="1">
      <alignment horizontal="centerContinuous" vertical="center"/>
    </xf>
    <xf numFmtId="37" fontId="11" fillId="0" borderId="7" xfId="0" applyFont="1" applyBorder="1" applyAlignment="1">
      <alignment vertical="center"/>
    </xf>
    <xf numFmtId="37" fontId="11" fillId="0" borderId="8" xfId="0" applyFont="1" applyBorder="1" applyAlignment="1" applyProtection="1">
      <alignment horizontal="right" vertical="center"/>
      <protection/>
    </xf>
    <xf numFmtId="37" fontId="12" fillId="0" borderId="7" xfId="0" applyFont="1" applyBorder="1" applyAlignment="1" applyProtection="1">
      <alignment horizontal="right" vertical="center"/>
      <protection locked="0"/>
    </xf>
    <xf numFmtId="37" fontId="11" fillId="0" borderId="0" xfId="0" applyFont="1" applyAlignment="1">
      <alignment horizontal="centerContinuous" vertical="center"/>
    </xf>
    <xf numFmtId="37" fontId="11" fillId="0" borderId="0" xfId="0" applyFont="1" applyAlignment="1" quotePrefix="1">
      <alignment horizontal="left" vertical="center"/>
    </xf>
    <xf numFmtId="37" fontId="12" fillId="0" borderId="0" xfId="0" applyFont="1" applyBorder="1" applyAlignment="1" applyProtection="1">
      <alignment horizontal="center" vertical="center"/>
      <protection locked="0"/>
    </xf>
    <xf numFmtId="37" fontId="11" fillId="0" borderId="0" xfId="0" applyFont="1" applyAlignment="1">
      <alignment vertical="center"/>
    </xf>
    <xf numFmtId="37" fontId="11" fillId="0" borderId="0" xfId="0" applyFont="1" applyBorder="1" applyAlignment="1">
      <alignment horizontal="left" vertical="center"/>
    </xf>
    <xf numFmtId="37" fontId="17" fillId="0" borderId="0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workbookViewId="0" topLeftCell="A1">
      <selection activeCell="B1" sqref="B1"/>
    </sheetView>
  </sheetViews>
  <sheetFormatPr defaultColWidth="8.66015625" defaultRowHeight="18"/>
  <cols>
    <col min="1" max="1" width="2.58203125" style="4" customWidth="1"/>
    <col min="2" max="2" width="7.58203125" style="4" customWidth="1"/>
    <col min="3" max="3" width="10.58203125" style="4" customWidth="1"/>
    <col min="4" max="12" width="9.58203125" style="4" customWidth="1"/>
    <col min="13" max="16384" width="9" style="4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6" customFormat="1" ht="30" customHeight="1">
      <c r="A2" s="5"/>
      <c r="C2" s="7" t="s">
        <v>107</v>
      </c>
      <c r="D2" s="8" t="s">
        <v>108</v>
      </c>
      <c r="E2" s="8"/>
      <c r="F2" s="8"/>
      <c r="G2" s="8"/>
      <c r="H2" s="8"/>
      <c r="I2" s="8"/>
      <c r="J2" s="8"/>
      <c r="K2" s="8"/>
      <c r="L2" s="8"/>
    </row>
    <row r="3" spans="1:12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ht="45" customHeight="1" thickTop="1">
      <c r="A4" s="12"/>
      <c r="B4" s="13" t="s">
        <v>1</v>
      </c>
      <c r="C4" s="14" t="s">
        <v>109</v>
      </c>
      <c r="D4" s="15" t="s">
        <v>2</v>
      </c>
      <c r="E4" s="15" t="s">
        <v>3</v>
      </c>
      <c r="F4" s="12" t="s">
        <v>4</v>
      </c>
      <c r="G4" s="16" t="s">
        <v>110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2" ht="48" customHeight="1">
      <c r="A5" s="18"/>
      <c r="B5" s="19" t="s">
        <v>10</v>
      </c>
      <c r="C5" s="20">
        <f aca="true" t="shared" si="0" ref="C5:C52">SUM(D5:L5)</f>
        <v>69743760</v>
      </c>
      <c r="D5" s="21">
        <f aca="true" t="shared" si="1" ref="D5:L5">SUM(D6:D52)</f>
        <v>868166</v>
      </c>
      <c r="E5" s="21">
        <f t="shared" si="1"/>
        <v>1606500</v>
      </c>
      <c r="F5" s="21">
        <f t="shared" si="1"/>
        <v>29990219</v>
      </c>
      <c r="G5" s="21">
        <f t="shared" si="1"/>
        <v>9503713</v>
      </c>
      <c r="H5" s="21">
        <f t="shared" si="1"/>
        <v>12399716</v>
      </c>
      <c r="I5" s="21">
        <f t="shared" si="1"/>
        <v>2730578</v>
      </c>
      <c r="J5" s="21">
        <f t="shared" si="1"/>
        <v>1497002</v>
      </c>
      <c r="K5" s="21">
        <f t="shared" si="1"/>
        <v>10482396</v>
      </c>
      <c r="L5" s="21">
        <f t="shared" si="1"/>
        <v>665470</v>
      </c>
    </row>
    <row r="6" spans="1:12" ht="18" customHeight="1">
      <c r="A6" s="22" t="s">
        <v>11</v>
      </c>
      <c r="B6" s="23" t="s">
        <v>12</v>
      </c>
      <c r="C6" s="24">
        <f t="shared" si="0"/>
        <v>1825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1825</v>
      </c>
    </row>
    <row r="7" spans="1:12" ht="18" customHeight="1">
      <c r="A7" s="22" t="s">
        <v>13</v>
      </c>
      <c r="B7" s="26" t="s">
        <v>14</v>
      </c>
      <c r="C7" s="24">
        <f t="shared" si="0"/>
        <v>378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378</v>
      </c>
    </row>
    <row r="8" spans="1:12" ht="18" customHeight="1">
      <c r="A8" s="22" t="s">
        <v>15</v>
      </c>
      <c r="B8" s="26" t="s">
        <v>16</v>
      </c>
      <c r="C8" s="24">
        <f t="shared" si="0"/>
        <v>75194</v>
      </c>
      <c r="D8" s="25">
        <v>72819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2375</v>
      </c>
    </row>
    <row r="9" spans="1:12" ht="18" customHeight="1">
      <c r="A9" s="22" t="s">
        <v>17</v>
      </c>
      <c r="B9" s="26" t="s">
        <v>18</v>
      </c>
      <c r="C9" s="24">
        <f t="shared" si="0"/>
        <v>1567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1567</v>
      </c>
    </row>
    <row r="10" spans="1:12" ht="18" customHeight="1">
      <c r="A10" s="22" t="s">
        <v>19</v>
      </c>
      <c r="B10" s="26" t="s">
        <v>20</v>
      </c>
      <c r="C10" s="24">
        <f t="shared" si="0"/>
        <v>945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945</v>
      </c>
    </row>
    <row r="11" spans="1:12" ht="18" customHeight="1">
      <c r="A11" s="22" t="s">
        <v>21</v>
      </c>
      <c r="B11" s="26" t="s">
        <v>22</v>
      </c>
      <c r="C11" s="24">
        <f t="shared" si="0"/>
        <v>408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408</v>
      </c>
    </row>
    <row r="12" spans="1:12" ht="18" customHeight="1">
      <c r="A12" s="22" t="s">
        <v>23</v>
      </c>
      <c r="B12" s="26" t="s">
        <v>24</v>
      </c>
      <c r="C12" s="24">
        <f t="shared" si="0"/>
        <v>1959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1959</v>
      </c>
    </row>
    <row r="13" spans="1:12" ht="18" customHeight="1">
      <c r="A13" s="22" t="s">
        <v>25</v>
      </c>
      <c r="B13" s="26" t="s">
        <v>26</v>
      </c>
      <c r="C13" s="24">
        <f t="shared" si="0"/>
        <v>1507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1507</v>
      </c>
    </row>
    <row r="14" spans="1:12" ht="18" customHeight="1">
      <c r="A14" s="22" t="s">
        <v>27</v>
      </c>
      <c r="B14" s="26" t="s">
        <v>28</v>
      </c>
      <c r="C14" s="24">
        <f t="shared" si="0"/>
        <v>163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163</v>
      </c>
    </row>
    <row r="15" spans="1:12" ht="18" customHeight="1">
      <c r="A15" s="22" t="s">
        <v>29</v>
      </c>
      <c r="B15" s="26" t="s">
        <v>30</v>
      </c>
      <c r="C15" s="24">
        <f t="shared" si="0"/>
        <v>1663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1663</v>
      </c>
    </row>
    <row r="16" spans="1:12" ht="18" customHeight="1">
      <c r="A16" s="22" t="s">
        <v>31</v>
      </c>
      <c r="B16" s="26" t="s">
        <v>32</v>
      </c>
      <c r="C16" s="24">
        <f t="shared" si="0"/>
        <v>71500</v>
      </c>
      <c r="D16" s="25">
        <v>0</v>
      </c>
      <c r="E16" s="25">
        <v>33208</v>
      </c>
      <c r="F16" s="25">
        <v>0</v>
      </c>
      <c r="G16" s="25">
        <v>8756</v>
      </c>
      <c r="H16" s="25">
        <v>0</v>
      </c>
      <c r="I16" s="25">
        <v>0</v>
      </c>
      <c r="J16" s="25">
        <v>26368</v>
      </c>
      <c r="K16" s="25">
        <v>0</v>
      </c>
      <c r="L16" s="25">
        <v>3168</v>
      </c>
    </row>
    <row r="17" spans="1:12" ht="18" customHeight="1">
      <c r="A17" s="22" t="s">
        <v>33</v>
      </c>
      <c r="B17" s="26" t="s">
        <v>34</v>
      </c>
      <c r="C17" s="24">
        <f t="shared" si="0"/>
        <v>16456</v>
      </c>
      <c r="D17" s="25">
        <v>0</v>
      </c>
      <c r="E17" s="25">
        <v>0</v>
      </c>
      <c r="F17" s="25">
        <v>0</v>
      </c>
      <c r="G17" s="25">
        <v>12322</v>
      </c>
      <c r="H17" s="25">
        <v>0</v>
      </c>
      <c r="I17" s="25">
        <v>0</v>
      </c>
      <c r="J17" s="25">
        <v>0</v>
      </c>
      <c r="K17" s="25">
        <v>0</v>
      </c>
      <c r="L17" s="25">
        <v>4134</v>
      </c>
    </row>
    <row r="18" spans="1:12" ht="18" customHeight="1">
      <c r="A18" s="22" t="s">
        <v>35</v>
      </c>
      <c r="B18" s="26" t="s">
        <v>36</v>
      </c>
      <c r="C18" s="24">
        <f t="shared" si="0"/>
        <v>37932</v>
      </c>
      <c r="D18" s="25">
        <v>0</v>
      </c>
      <c r="E18" s="25">
        <v>0</v>
      </c>
      <c r="F18" s="25">
        <v>0</v>
      </c>
      <c r="G18" s="25">
        <v>27983</v>
      </c>
      <c r="H18" s="25">
        <v>0</v>
      </c>
      <c r="I18" s="25">
        <v>0</v>
      </c>
      <c r="J18" s="25">
        <v>0</v>
      </c>
      <c r="K18" s="25">
        <v>0</v>
      </c>
      <c r="L18" s="25">
        <v>9949</v>
      </c>
    </row>
    <row r="19" spans="1:12" ht="18" customHeight="1">
      <c r="A19" s="22" t="s">
        <v>37</v>
      </c>
      <c r="B19" s="26" t="s">
        <v>38</v>
      </c>
      <c r="C19" s="24">
        <f t="shared" si="0"/>
        <v>4506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4506</v>
      </c>
    </row>
    <row r="20" spans="1:12" ht="18" customHeight="1">
      <c r="A20" s="22" t="s">
        <v>39</v>
      </c>
      <c r="B20" s="26" t="s">
        <v>40</v>
      </c>
      <c r="C20" s="24">
        <f t="shared" si="0"/>
        <v>2999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2999</v>
      </c>
    </row>
    <row r="21" spans="1:12" ht="18" customHeight="1">
      <c r="A21" s="22" t="s">
        <v>41</v>
      </c>
      <c r="B21" s="26" t="s">
        <v>42</v>
      </c>
      <c r="C21" s="24">
        <f t="shared" si="0"/>
        <v>785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785</v>
      </c>
    </row>
    <row r="22" spans="1:12" ht="18" customHeight="1">
      <c r="A22" s="22" t="s">
        <v>43</v>
      </c>
      <c r="B22" s="26" t="s">
        <v>44</v>
      </c>
      <c r="C22" s="24">
        <f t="shared" si="0"/>
        <v>375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375</v>
      </c>
    </row>
    <row r="23" spans="1:12" ht="18" customHeight="1">
      <c r="A23" s="22" t="s">
        <v>45</v>
      </c>
      <c r="B23" s="26" t="s">
        <v>46</v>
      </c>
      <c r="C23" s="24">
        <f t="shared" si="0"/>
        <v>263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263</v>
      </c>
    </row>
    <row r="24" spans="1:12" ht="18" customHeight="1">
      <c r="A24" s="22" t="s">
        <v>47</v>
      </c>
      <c r="B24" s="26" t="s">
        <v>48</v>
      </c>
      <c r="C24" s="24">
        <f t="shared" si="0"/>
        <v>474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474</v>
      </c>
    </row>
    <row r="25" spans="1:12" ht="18" customHeight="1">
      <c r="A25" s="22" t="s">
        <v>49</v>
      </c>
      <c r="B25" s="26" t="s">
        <v>50</v>
      </c>
      <c r="C25" s="24">
        <f t="shared" si="0"/>
        <v>1544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1544</v>
      </c>
    </row>
    <row r="26" spans="1:12" ht="18" customHeight="1">
      <c r="A26" s="22" t="s">
        <v>51</v>
      </c>
      <c r="B26" s="26" t="s">
        <v>52</v>
      </c>
      <c r="C26" s="24">
        <f t="shared" si="0"/>
        <v>34177</v>
      </c>
      <c r="D26" s="25">
        <v>0</v>
      </c>
      <c r="E26" s="25">
        <v>0</v>
      </c>
      <c r="F26" s="25">
        <v>0</v>
      </c>
      <c r="G26" s="25">
        <v>25716</v>
      </c>
      <c r="H26" s="25">
        <v>0</v>
      </c>
      <c r="I26" s="25">
        <v>0</v>
      </c>
      <c r="J26" s="25">
        <v>0</v>
      </c>
      <c r="K26" s="25">
        <v>0</v>
      </c>
      <c r="L26" s="25">
        <v>8461</v>
      </c>
    </row>
    <row r="27" spans="1:12" ht="18" customHeight="1">
      <c r="A27" s="22" t="s">
        <v>53</v>
      </c>
      <c r="B27" s="26" t="s">
        <v>54</v>
      </c>
      <c r="C27" s="24">
        <f t="shared" si="0"/>
        <v>4262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4262</v>
      </c>
    </row>
    <row r="28" spans="1:12" ht="18" customHeight="1">
      <c r="A28" s="22" t="s">
        <v>55</v>
      </c>
      <c r="B28" s="26" t="s">
        <v>56</v>
      </c>
      <c r="C28" s="24">
        <f t="shared" si="0"/>
        <v>96297</v>
      </c>
      <c r="D28" s="25">
        <v>0</v>
      </c>
      <c r="E28" s="25">
        <v>0</v>
      </c>
      <c r="F28" s="25">
        <v>0</v>
      </c>
      <c r="G28" s="25">
        <v>85749</v>
      </c>
      <c r="H28" s="25">
        <v>0</v>
      </c>
      <c r="I28" s="25">
        <v>0</v>
      </c>
      <c r="J28" s="25">
        <v>0</v>
      </c>
      <c r="K28" s="25">
        <v>0</v>
      </c>
      <c r="L28" s="25">
        <v>10548</v>
      </c>
    </row>
    <row r="29" spans="1:12" ht="18" customHeight="1">
      <c r="A29" s="22" t="s">
        <v>57</v>
      </c>
      <c r="B29" s="26" t="s">
        <v>58</v>
      </c>
      <c r="C29" s="24">
        <f t="shared" si="0"/>
        <v>1381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1381</v>
      </c>
    </row>
    <row r="30" spans="1:12" ht="18" customHeight="1">
      <c r="A30" s="22" t="s">
        <v>59</v>
      </c>
      <c r="B30" s="26" t="s">
        <v>60</v>
      </c>
      <c r="C30" s="24">
        <f t="shared" si="0"/>
        <v>109211</v>
      </c>
      <c r="D30" s="25">
        <v>0</v>
      </c>
      <c r="E30" s="25">
        <v>0</v>
      </c>
      <c r="F30" s="25">
        <v>0</v>
      </c>
      <c r="G30" s="25">
        <v>38765</v>
      </c>
      <c r="H30" s="25">
        <v>0</v>
      </c>
      <c r="I30" s="25">
        <v>0</v>
      </c>
      <c r="J30" s="25">
        <v>69690</v>
      </c>
      <c r="K30" s="25">
        <v>0</v>
      </c>
      <c r="L30" s="25">
        <v>756</v>
      </c>
    </row>
    <row r="31" spans="1:12" ht="18" customHeight="1">
      <c r="A31" s="22" t="s">
        <v>61</v>
      </c>
      <c r="B31" s="26" t="s">
        <v>62</v>
      </c>
      <c r="C31" s="24">
        <f t="shared" si="0"/>
        <v>2173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2173</v>
      </c>
    </row>
    <row r="32" spans="1:12" ht="18" customHeight="1">
      <c r="A32" s="22" t="s">
        <v>63</v>
      </c>
      <c r="B32" s="26" t="s">
        <v>64</v>
      </c>
      <c r="C32" s="24">
        <f t="shared" si="0"/>
        <v>758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758</v>
      </c>
    </row>
    <row r="33" spans="1:12" ht="18" customHeight="1">
      <c r="A33" s="22" t="s">
        <v>65</v>
      </c>
      <c r="B33" s="26" t="s">
        <v>66</v>
      </c>
      <c r="C33" s="24">
        <f t="shared" si="0"/>
        <v>1686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1686</v>
      </c>
    </row>
    <row r="34" spans="1:12" ht="18" customHeight="1">
      <c r="A34" s="22" t="s">
        <v>67</v>
      </c>
      <c r="B34" s="26" t="s">
        <v>68</v>
      </c>
      <c r="C34" s="24">
        <f t="shared" si="0"/>
        <v>74631</v>
      </c>
      <c r="D34" s="25">
        <v>0</v>
      </c>
      <c r="E34" s="25">
        <v>0</v>
      </c>
      <c r="F34" s="25">
        <v>0</v>
      </c>
      <c r="G34" s="25">
        <v>8456</v>
      </c>
      <c r="H34" s="25">
        <v>0</v>
      </c>
      <c r="I34" s="25">
        <v>0</v>
      </c>
      <c r="J34" s="25">
        <v>18352</v>
      </c>
      <c r="K34" s="25">
        <v>0</v>
      </c>
      <c r="L34" s="25">
        <v>47823</v>
      </c>
    </row>
    <row r="35" spans="1:12" ht="18" customHeight="1">
      <c r="A35" s="22" t="s">
        <v>69</v>
      </c>
      <c r="B35" s="26" t="s">
        <v>70</v>
      </c>
      <c r="C35" s="24">
        <f t="shared" si="0"/>
        <v>9354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9354</v>
      </c>
    </row>
    <row r="36" spans="1:12" ht="18" customHeight="1">
      <c r="A36" s="22" t="s">
        <v>71</v>
      </c>
      <c r="B36" s="26" t="s">
        <v>72</v>
      </c>
      <c r="C36" s="24">
        <f t="shared" si="0"/>
        <v>39663</v>
      </c>
      <c r="D36" s="25">
        <v>0</v>
      </c>
      <c r="E36" s="25">
        <v>0</v>
      </c>
      <c r="F36" s="25">
        <v>0</v>
      </c>
      <c r="G36" s="25">
        <v>0</v>
      </c>
      <c r="H36" s="25">
        <v>10601</v>
      </c>
      <c r="I36" s="25">
        <v>26171</v>
      </c>
      <c r="J36" s="25">
        <v>0</v>
      </c>
      <c r="K36" s="25">
        <v>0</v>
      </c>
      <c r="L36" s="25">
        <v>2891</v>
      </c>
    </row>
    <row r="37" spans="1:12" ht="18" customHeight="1">
      <c r="A37" s="22" t="s">
        <v>73</v>
      </c>
      <c r="B37" s="26" t="s">
        <v>74</v>
      </c>
      <c r="C37" s="24">
        <f t="shared" si="0"/>
        <v>76941</v>
      </c>
      <c r="D37" s="25">
        <v>0</v>
      </c>
      <c r="E37" s="25">
        <v>0</v>
      </c>
      <c r="F37" s="25">
        <v>0</v>
      </c>
      <c r="G37" s="25">
        <v>0</v>
      </c>
      <c r="H37" s="25">
        <v>75948</v>
      </c>
      <c r="I37" s="25">
        <v>0</v>
      </c>
      <c r="J37" s="25">
        <v>0</v>
      </c>
      <c r="K37" s="25">
        <v>0</v>
      </c>
      <c r="L37" s="25">
        <v>993</v>
      </c>
    </row>
    <row r="38" spans="1:12" ht="18" customHeight="1">
      <c r="A38" s="22" t="s">
        <v>75</v>
      </c>
      <c r="B38" s="26" t="s">
        <v>76</v>
      </c>
      <c r="C38" s="24">
        <f t="shared" si="0"/>
        <v>19869</v>
      </c>
      <c r="D38" s="25">
        <v>7806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12063</v>
      </c>
    </row>
    <row r="39" spans="1:12" ht="18" customHeight="1">
      <c r="A39" s="22" t="s">
        <v>77</v>
      </c>
      <c r="B39" s="26" t="s">
        <v>78</v>
      </c>
      <c r="C39" s="24">
        <f t="shared" si="0"/>
        <v>59221</v>
      </c>
      <c r="D39" s="25">
        <v>0</v>
      </c>
      <c r="E39" s="25">
        <v>6311</v>
      </c>
      <c r="F39" s="25">
        <v>0</v>
      </c>
      <c r="G39" s="25">
        <v>16474</v>
      </c>
      <c r="H39" s="25">
        <v>0</v>
      </c>
      <c r="I39" s="25">
        <v>0</v>
      </c>
      <c r="J39" s="25">
        <v>7311</v>
      </c>
      <c r="K39" s="25">
        <v>0</v>
      </c>
      <c r="L39" s="25">
        <v>29125</v>
      </c>
    </row>
    <row r="40" spans="1:12" ht="18" customHeight="1">
      <c r="A40" s="22" t="s">
        <v>79</v>
      </c>
      <c r="B40" s="26" t="s">
        <v>80</v>
      </c>
      <c r="C40" s="24">
        <f t="shared" si="0"/>
        <v>128734</v>
      </c>
      <c r="D40" s="25">
        <v>11833</v>
      </c>
      <c r="E40" s="25">
        <v>16487</v>
      </c>
      <c r="F40" s="25">
        <v>0</v>
      </c>
      <c r="G40" s="25">
        <v>2929</v>
      </c>
      <c r="H40" s="25">
        <v>6842</v>
      </c>
      <c r="I40" s="25">
        <v>76913</v>
      </c>
      <c r="J40" s="25">
        <v>0</v>
      </c>
      <c r="K40" s="25">
        <v>491</v>
      </c>
      <c r="L40" s="25">
        <v>13239</v>
      </c>
    </row>
    <row r="41" spans="1:12" ht="18" customHeight="1">
      <c r="A41" s="22" t="s">
        <v>81</v>
      </c>
      <c r="B41" s="26" t="s">
        <v>82</v>
      </c>
      <c r="C41" s="24">
        <f t="shared" si="0"/>
        <v>24171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21724</v>
      </c>
      <c r="L41" s="25">
        <v>2447</v>
      </c>
    </row>
    <row r="42" spans="1:12" ht="18" customHeight="1">
      <c r="A42" s="22" t="s">
        <v>83</v>
      </c>
      <c r="B42" s="26" t="s">
        <v>84</v>
      </c>
      <c r="C42" s="24">
        <f t="shared" si="0"/>
        <v>58839</v>
      </c>
      <c r="D42" s="25">
        <v>0</v>
      </c>
      <c r="E42" s="25">
        <v>27735</v>
      </c>
      <c r="F42" s="25">
        <v>0</v>
      </c>
      <c r="G42" s="25">
        <v>0</v>
      </c>
      <c r="H42" s="25">
        <v>0</v>
      </c>
      <c r="I42" s="25">
        <v>23572</v>
      </c>
      <c r="J42" s="25">
        <v>0</v>
      </c>
      <c r="K42" s="25">
        <v>0</v>
      </c>
      <c r="L42" s="25">
        <v>7532</v>
      </c>
    </row>
    <row r="43" spans="1:12" ht="18" customHeight="1">
      <c r="A43" s="22" t="s">
        <v>85</v>
      </c>
      <c r="B43" s="26" t="s">
        <v>86</v>
      </c>
      <c r="C43" s="24">
        <f t="shared" si="0"/>
        <v>3404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3404</v>
      </c>
    </row>
    <row r="44" spans="1:12" ht="18" customHeight="1">
      <c r="A44" s="22" t="s">
        <v>87</v>
      </c>
      <c r="B44" s="26" t="s">
        <v>88</v>
      </c>
      <c r="C44" s="24">
        <f t="shared" si="0"/>
        <v>5034</v>
      </c>
      <c r="D44" s="25">
        <v>0</v>
      </c>
      <c r="E44" s="25">
        <v>0</v>
      </c>
      <c r="F44" s="25">
        <v>0</v>
      </c>
      <c r="G44" s="25">
        <v>3768</v>
      </c>
      <c r="H44" s="25">
        <v>0</v>
      </c>
      <c r="I44" s="25">
        <v>0</v>
      </c>
      <c r="J44" s="25">
        <v>0</v>
      </c>
      <c r="K44" s="25">
        <v>0</v>
      </c>
      <c r="L44" s="25">
        <v>1266</v>
      </c>
    </row>
    <row r="45" spans="1:12" ht="18" customHeight="1">
      <c r="A45" s="22" t="s">
        <v>89</v>
      </c>
      <c r="B45" s="26" t="s">
        <v>90</v>
      </c>
      <c r="C45" s="24">
        <f t="shared" si="0"/>
        <v>4083898</v>
      </c>
      <c r="D45" s="25">
        <v>80717</v>
      </c>
      <c r="E45" s="25">
        <v>235684</v>
      </c>
      <c r="F45" s="25">
        <v>68707</v>
      </c>
      <c r="G45" s="25">
        <v>701430</v>
      </c>
      <c r="H45" s="25">
        <v>1275964</v>
      </c>
      <c r="I45" s="25">
        <v>672363</v>
      </c>
      <c r="J45" s="25">
        <v>494049</v>
      </c>
      <c r="K45" s="25">
        <v>332449</v>
      </c>
      <c r="L45" s="25">
        <v>222535</v>
      </c>
    </row>
    <row r="46" spans="1:12" ht="18" customHeight="1">
      <c r="A46" s="22" t="s">
        <v>91</v>
      </c>
      <c r="B46" s="26" t="s">
        <v>92</v>
      </c>
      <c r="C46" s="24">
        <f t="shared" si="0"/>
        <v>535443</v>
      </c>
      <c r="D46" s="25">
        <v>0</v>
      </c>
      <c r="E46" s="25">
        <v>0</v>
      </c>
      <c r="F46" s="25">
        <v>0</v>
      </c>
      <c r="G46" s="25">
        <v>22222</v>
      </c>
      <c r="H46" s="25">
        <v>35918</v>
      </c>
      <c r="I46" s="25">
        <v>122969</v>
      </c>
      <c r="J46" s="25">
        <v>32958</v>
      </c>
      <c r="K46" s="25">
        <v>292233</v>
      </c>
      <c r="L46" s="25">
        <v>29143</v>
      </c>
    </row>
    <row r="47" spans="1:12" ht="18" customHeight="1">
      <c r="A47" s="22" t="s">
        <v>93</v>
      </c>
      <c r="B47" s="26" t="s">
        <v>94</v>
      </c>
      <c r="C47" s="24">
        <f t="shared" si="0"/>
        <v>247292</v>
      </c>
      <c r="D47" s="25">
        <v>0</v>
      </c>
      <c r="E47" s="25">
        <v>0</v>
      </c>
      <c r="F47" s="25">
        <v>0</v>
      </c>
      <c r="G47" s="25">
        <v>0</v>
      </c>
      <c r="H47" s="25">
        <v>75484</v>
      </c>
      <c r="I47" s="25">
        <v>88038</v>
      </c>
      <c r="J47" s="25">
        <v>0</v>
      </c>
      <c r="K47" s="25">
        <v>80236</v>
      </c>
      <c r="L47" s="25">
        <v>3534</v>
      </c>
    </row>
    <row r="48" spans="1:12" ht="18" customHeight="1">
      <c r="A48" s="22" t="s">
        <v>95</v>
      </c>
      <c r="B48" s="26" t="s">
        <v>96</v>
      </c>
      <c r="C48" s="24">
        <f t="shared" si="0"/>
        <v>529248</v>
      </c>
      <c r="D48" s="25">
        <v>0</v>
      </c>
      <c r="E48" s="25">
        <v>9990</v>
      </c>
      <c r="F48" s="25">
        <v>0</v>
      </c>
      <c r="G48" s="25">
        <v>229861</v>
      </c>
      <c r="H48" s="25">
        <v>70696</v>
      </c>
      <c r="I48" s="25">
        <v>109450</v>
      </c>
      <c r="J48" s="25">
        <v>1508</v>
      </c>
      <c r="K48" s="25">
        <v>62626</v>
      </c>
      <c r="L48" s="25">
        <v>45117</v>
      </c>
    </row>
    <row r="49" spans="1:12" s="31" customFormat="1" ht="54" customHeight="1">
      <c r="A49" s="27" t="s">
        <v>97</v>
      </c>
      <c r="B49" s="28" t="s">
        <v>98</v>
      </c>
      <c r="C49" s="29">
        <f t="shared" si="0"/>
        <v>62338981</v>
      </c>
      <c r="D49" s="30">
        <v>640694</v>
      </c>
      <c r="E49" s="30">
        <v>1218466</v>
      </c>
      <c r="F49" s="30">
        <v>29838868</v>
      </c>
      <c r="G49" s="30">
        <v>8272268</v>
      </c>
      <c r="H49" s="30">
        <v>10667936</v>
      </c>
      <c r="I49" s="30">
        <v>1156096</v>
      </c>
      <c r="J49" s="30">
        <v>834831</v>
      </c>
      <c r="K49" s="30">
        <v>9564815</v>
      </c>
      <c r="L49" s="30">
        <v>145007</v>
      </c>
    </row>
    <row r="50" spans="1:12" ht="18" customHeight="1">
      <c r="A50" s="22" t="s">
        <v>99</v>
      </c>
      <c r="B50" s="26" t="s">
        <v>100</v>
      </c>
      <c r="C50" s="24">
        <f t="shared" si="0"/>
        <v>440525</v>
      </c>
      <c r="D50" s="25">
        <v>18343</v>
      </c>
      <c r="E50" s="25">
        <v>58619</v>
      </c>
      <c r="F50" s="25">
        <v>82644</v>
      </c>
      <c r="G50" s="25">
        <v>47014</v>
      </c>
      <c r="H50" s="25">
        <v>137936</v>
      </c>
      <c r="I50" s="25">
        <v>4510</v>
      </c>
      <c r="J50" s="25">
        <v>11935</v>
      </c>
      <c r="K50" s="25">
        <v>66630</v>
      </c>
      <c r="L50" s="25">
        <v>12894</v>
      </c>
    </row>
    <row r="51" spans="1:12" ht="18" customHeight="1">
      <c r="A51" s="22" t="s">
        <v>101</v>
      </c>
      <c r="B51" s="26" t="s">
        <v>102</v>
      </c>
      <c r="C51" s="24">
        <f t="shared" si="0"/>
        <v>596124</v>
      </c>
      <c r="D51" s="25">
        <v>35954</v>
      </c>
      <c r="E51" s="25">
        <v>0</v>
      </c>
      <c r="F51" s="25">
        <v>0</v>
      </c>
      <c r="G51" s="25">
        <v>0</v>
      </c>
      <c r="H51" s="25">
        <v>42391</v>
      </c>
      <c r="I51" s="25">
        <v>450496</v>
      </c>
      <c r="J51" s="25">
        <v>0</v>
      </c>
      <c r="K51" s="25">
        <v>61192</v>
      </c>
      <c r="L51" s="25">
        <v>6091</v>
      </c>
    </row>
    <row r="52" spans="1:12" ht="18" customHeight="1">
      <c r="A52" s="22" t="s">
        <v>103</v>
      </c>
      <c r="B52" s="26" t="s">
        <v>104</v>
      </c>
      <c r="C52" s="24">
        <f t="shared" si="0"/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</row>
    <row r="53" spans="1:12" ht="15" customHeight="1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5" customHeight="1">
      <c r="A54" s="36"/>
      <c r="B54" s="37" t="s">
        <v>105</v>
      </c>
      <c r="C54" s="38"/>
      <c r="D54" s="38"/>
      <c r="E54" s="39"/>
      <c r="F54" s="36"/>
      <c r="G54" s="39"/>
      <c r="H54" s="39"/>
      <c r="I54" s="39"/>
      <c r="J54" s="39"/>
      <c r="K54" s="39"/>
      <c r="L54" s="39"/>
    </row>
    <row r="55" spans="1:12" ht="15" customHeight="1">
      <c r="A55" s="36"/>
      <c r="B55" s="40" t="s">
        <v>106</v>
      </c>
      <c r="C55" s="38"/>
      <c r="D55" s="38"/>
      <c r="E55" s="39"/>
      <c r="F55" s="36"/>
      <c r="G55" s="39"/>
      <c r="H55" s="39"/>
      <c r="I55" s="39"/>
      <c r="J55" s="39"/>
      <c r="K55" s="39"/>
      <c r="L55" s="39"/>
    </row>
    <row r="56" spans="1:12" ht="17.25">
      <c r="A56" s="1"/>
      <c r="B56" s="3"/>
      <c r="C56" s="41"/>
      <c r="D56" s="2"/>
      <c r="E56" s="3"/>
      <c r="F56" s="1"/>
      <c r="G56" s="3"/>
      <c r="H56" s="3"/>
      <c r="I56" s="3"/>
      <c r="J56" s="3"/>
      <c r="K56" s="3"/>
      <c r="L56" s="3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2001-07-05T00:45:30Z</dcterms:created>
  <dcterms:modified xsi:type="dcterms:W3CDTF">2001-07-05T00:45:42Z</dcterms:modified>
  <cp:category/>
  <cp:version/>
  <cp:contentType/>
  <cp:contentStatus/>
</cp:coreProperties>
</file>