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3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'37'!$A$1:$R$36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<sst xmlns="http://schemas.openxmlformats.org/spreadsheetml/2006/main" count="69" uniqueCount="53">
  <si>
    <t>37．一般職業紹介状況（新規　学卒及びパートタイムを除く）</t>
  </si>
  <si>
    <t>(単位  件、人)</t>
  </si>
  <si>
    <t>年度月次</t>
  </si>
  <si>
    <t>新規就職申込件数</t>
  </si>
  <si>
    <t>月間有効求職者数</t>
  </si>
  <si>
    <t>新規求人数</t>
  </si>
  <si>
    <t>月間有効求人数</t>
  </si>
  <si>
    <t>就  職  件  数</t>
  </si>
  <si>
    <t>雇用保険</t>
  </si>
  <si>
    <t>標示</t>
  </si>
  <si>
    <t>お よ び</t>
  </si>
  <si>
    <t>受給者の</t>
  </si>
  <si>
    <t>安 定 所</t>
  </si>
  <si>
    <t>総数</t>
  </si>
  <si>
    <t>男</t>
  </si>
  <si>
    <t>女</t>
  </si>
  <si>
    <t>就職件数</t>
  </si>
  <si>
    <t>番号</t>
  </si>
  <si>
    <t>平成５年度</t>
  </si>
  <si>
    <t>５</t>
  </si>
  <si>
    <t>６</t>
  </si>
  <si>
    <t>７</t>
  </si>
  <si>
    <t>８</t>
  </si>
  <si>
    <t>９</t>
  </si>
  <si>
    <t xml:space="preserve"> 9年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</si>
  <si>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</si>
  <si>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</si>
  <si>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</si>
  <si>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</si>
  <si>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</si>
  <si>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10年 1月  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</si>
  <si>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</si>
  <si>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</si>
  <si>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</si>
  <si>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</si>
  <si>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</si>
  <si>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</si>
  <si>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</si>
  <si>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</si>
  <si>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</si>
  <si>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</si>
  <si>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</si>
  <si>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</si>
  <si>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</si>
  <si>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</si>
  <si>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</si>
  <si>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</si>
  <si>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</si>
  <si>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</si>
  <si>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</si>
  <si>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</si>
  <si>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注２）職業安定所の管轄地域区分は、巻末の「機関等の管轄区域一覧表」を参照。</t>
  </si>
  <si>
    <t>注３）求人数は、性別を問わない求人があるため、総数と男女の計は一致しない。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</si>
</sst>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178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 quotePrefix="1">
      <alignment horizontal="center"/>
    </xf>
    <xf numFmtId="178" fontId="6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178" fontId="8" fillId="0" borderId="2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6" fillId="0" borderId="0" xfId="0" applyNumberFormat="1" applyFont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178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 horizontal="distributed"/>
    </xf>
    <xf numFmtId="178" fontId="6" fillId="0" borderId="4" xfId="0" applyNumberFormat="1" applyFont="1" applyBorder="1" applyAlignment="1">
      <alignment horizontal="distributed"/>
    </xf>
    <xf numFmtId="178" fontId="6" fillId="0" borderId="3" xfId="0" applyNumberFormat="1" applyFont="1" applyBorder="1" applyAlignment="1">
      <alignment/>
    </xf>
    <xf numFmtId="178" fontId="6" fillId="0" borderId="4" xfId="0" applyNumberFormat="1" applyFont="1" applyBorder="1" applyAlignment="1">
      <alignment/>
    </xf>
    <xf numFmtId="178" fontId="6" fillId="0" borderId="3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178" fontId="6" fillId="0" borderId="2" xfId="0" applyNumberFormat="1" applyFont="1" applyBorder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 quotePrefix="1">
      <alignment horizontal="center"/>
      <protection locked="0"/>
    </xf>
    <xf numFmtId="178" fontId="6" fillId="0" borderId="0" xfId="0" applyNumberFormat="1" applyFont="1" applyAlignment="1" applyProtection="1">
      <alignment horizontal="center"/>
      <protection locked="0"/>
    </xf>
    <xf numFmtId="178" fontId="6" fillId="0" borderId="4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>
      <alignment horizontal="center"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47_33-36労働" xfId="24"/>
    <cellStyle name="標準_47_41,43" xfId="25"/>
    <cellStyle name="標準_47_44" xfId="26"/>
    <cellStyle name="標準_４８" xfId="27"/>
    <cellStyle name="標準_４９" xfId="28"/>
    <cellStyle name="標準_５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zoomScaleSheetLayoutView="100" workbookViewId="0" topLeftCell="A1">
      <selection activeCell="A1" sqref="A1:I1"/>
    </sheetView>
  </sheetViews>
  <sheetFormatPr defaultColWidth="9.140625" defaultRowHeight="10.5" customHeight="1"/>
  <cols>
    <col min="1" max="1" width="11.00390625" style="5" customWidth="1"/>
    <col min="2" max="9" width="11.7109375" style="5" customWidth="1"/>
    <col min="10" max="17" width="12.421875" style="5" customWidth="1"/>
    <col min="18" max="18" width="5.140625" style="5" customWidth="1"/>
    <col min="19" max="19" width="10.7109375" style="5" customWidth="1"/>
    <col min="20" max="16384" width="9.140625" style="5" customWidth="1"/>
  </cols>
  <sheetData>
    <row r="1" spans="1:18" s="2" customFormat="1" ht="15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1"/>
    </row>
    <row r="2" spans="1:19" ht="12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8" s="10" customFormat="1" ht="12" customHeight="1" thickTop="1">
      <c r="A3" s="6" t="s">
        <v>2</v>
      </c>
      <c r="B3" s="7" t="s">
        <v>3</v>
      </c>
      <c r="C3" s="8"/>
      <c r="D3" s="8"/>
      <c r="E3" s="7" t="s">
        <v>4</v>
      </c>
      <c r="F3" s="8"/>
      <c r="G3" s="8"/>
      <c r="H3" s="7" t="s">
        <v>5</v>
      </c>
      <c r="I3" s="8"/>
      <c r="J3" s="8"/>
      <c r="K3" s="7" t="s">
        <v>6</v>
      </c>
      <c r="L3" s="8"/>
      <c r="M3" s="8"/>
      <c r="N3" s="7" t="s">
        <v>7</v>
      </c>
      <c r="O3" s="8"/>
      <c r="P3" s="8"/>
      <c r="Q3" s="9" t="s">
        <v>8</v>
      </c>
      <c r="R3" s="9" t="s">
        <v>9</v>
      </c>
    </row>
    <row r="4" spans="1:18" s="10" customFormat="1" ht="12" customHeight="1">
      <c r="A4" s="6" t="s">
        <v>10</v>
      </c>
      <c r="B4" s="11"/>
      <c r="C4" s="12"/>
      <c r="D4" s="12"/>
      <c r="E4" s="11"/>
      <c r="F4" s="12"/>
      <c r="G4" s="12"/>
      <c r="H4" s="11"/>
      <c r="I4" s="12"/>
      <c r="J4" s="12"/>
      <c r="K4" s="11"/>
      <c r="L4" s="12"/>
      <c r="M4" s="12"/>
      <c r="N4" s="11"/>
      <c r="O4" s="12"/>
      <c r="P4" s="12"/>
      <c r="Q4" s="9" t="s">
        <v>11</v>
      </c>
      <c r="R4" s="9"/>
    </row>
    <row r="5" spans="1:18" s="10" customFormat="1" ht="12" customHeight="1">
      <c r="A5" s="12" t="s">
        <v>12</v>
      </c>
      <c r="B5" s="11" t="s">
        <v>13</v>
      </c>
      <c r="C5" s="11" t="s">
        <v>14</v>
      </c>
      <c r="D5" s="11" t="s">
        <v>15</v>
      </c>
      <c r="E5" s="11" t="s">
        <v>13</v>
      </c>
      <c r="F5" s="11" t="s">
        <v>14</v>
      </c>
      <c r="G5" s="11" t="s">
        <v>15</v>
      </c>
      <c r="H5" s="11" t="s">
        <v>13</v>
      </c>
      <c r="I5" s="11" t="s">
        <v>14</v>
      </c>
      <c r="J5" s="12" t="s">
        <v>15</v>
      </c>
      <c r="K5" s="11" t="s">
        <v>13</v>
      </c>
      <c r="L5" s="11" t="s">
        <v>14</v>
      </c>
      <c r="M5" s="11" t="s">
        <v>15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</row>
    <row r="6" spans="1:18" ht="18" customHeight="1">
      <c r="A6" s="27" t="s">
        <v>18</v>
      </c>
      <c r="B6" s="28">
        <v>46520</v>
      </c>
      <c r="C6" s="29">
        <v>20481</v>
      </c>
      <c r="D6" s="29">
        <v>26039</v>
      </c>
      <c r="E6" s="29">
        <v>213406</v>
      </c>
      <c r="F6" s="29">
        <v>92358</v>
      </c>
      <c r="G6" s="29">
        <v>121048</v>
      </c>
      <c r="H6" s="29">
        <v>96952</v>
      </c>
      <c r="I6" s="29">
        <v>31037</v>
      </c>
      <c r="J6" s="29">
        <v>18628</v>
      </c>
      <c r="K6" s="29">
        <v>155622</v>
      </c>
      <c r="L6" s="29">
        <v>87241</v>
      </c>
      <c r="M6" s="29">
        <v>48341</v>
      </c>
      <c r="N6" s="29">
        <v>13534</v>
      </c>
      <c r="O6" s="29">
        <v>7184</v>
      </c>
      <c r="P6" s="29">
        <v>6350</v>
      </c>
      <c r="Q6" s="29">
        <v>4663</v>
      </c>
      <c r="R6" s="30" t="s">
        <v>19</v>
      </c>
    </row>
    <row r="7" spans="1:18" ht="13.5" customHeight="1">
      <c r="A7" s="31" t="s">
        <v>20</v>
      </c>
      <c r="B7" s="28">
        <v>49970</v>
      </c>
      <c r="C7" s="29">
        <v>22244</v>
      </c>
      <c r="D7" s="29">
        <v>27726</v>
      </c>
      <c r="E7" s="29">
        <v>227350</v>
      </c>
      <c r="F7" s="29">
        <v>99996</v>
      </c>
      <c r="G7" s="29">
        <v>127354</v>
      </c>
      <c r="H7" s="29">
        <v>58326</v>
      </c>
      <c r="I7" s="29">
        <v>31713</v>
      </c>
      <c r="J7" s="29">
        <v>18745</v>
      </c>
      <c r="K7" s="29">
        <v>157962</v>
      </c>
      <c r="L7" s="29">
        <v>88558</v>
      </c>
      <c r="M7" s="29">
        <v>47626</v>
      </c>
      <c r="N7" s="29">
        <v>15366</v>
      </c>
      <c r="O7" s="29">
        <v>8144</v>
      </c>
      <c r="P7" s="29">
        <v>7222</v>
      </c>
      <c r="Q7" s="29">
        <v>5369</v>
      </c>
      <c r="R7" s="30" t="s">
        <v>20</v>
      </c>
    </row>
    <row r="8" spans="1:18" ht="13.5" customHeight="1">
      <c r="A8" s="31" t="s">
        <v>21</v>
      </c>
      <c r="B8" s="28">
        <v>51961</v>
      </c>
      <c r="C8" s="29">
        <v>23881</v>
      </c>
      <c r="D8" s="29">
        <v>28080</v>
      </c>
      <c r="E8" s="29">
        <v>245144</v>
      </c>
      <c r="F8" s="29">
        <v>110547</v>
      </c>
      <c r="G8" s="29">
        <v>134597</v>
      </c>
      <c r="H8" s="29">
        <v>56617</v>
      </c>
      <c r="I8" s="29">
        <v>30130</v>
      </c>
      <c r="J8" s="29">
        <v>18259</v>
      </c>
      <c r="K8" s="29">
        <v>152631</v>
      </c>
      <c r="L8" s="29">
        <v>83636</v>
      </c>
      <c r="M8" s="29">
        <v>46215</v>
      </c>
      <c r="N8" s="29">
        <v>7659</v>
      </c>
      <c r="O8" s="29">
        <v>804</v>
      </c>
      <c r="P8" s="29">
        <v>6855</v>
      </c>
      <c r="Q8" s="29">
        <v>5133</v>
      </c>
      <c r="R8" s="30" t="s">
        <v>21</v>
      </c>
    </row>
    <row r="9" spans="1:18" ht="13.5" customHeight="1">
      <c r="A9" s="31" t="s">
        <v>22</v>
      </c>
      <c r="B9" s="28">
        <v>53279</v>
      </c>
      <c r="C9" s="32">
        <v>24818</v>
      </c>
      <c r="D9" s="29">
        <v>28461</v>
      </c>
      <c r="E9" s="29">
        <v>250941</v>
      </c>
      <c r="F9" s="29">
        <v>116432</v>
      </c>
      <c r="G9" s="29">
        <v>134509</v>
      </c>
      <c r="H9" s="29">
        <v>58857</v>
      </c>
      <c r="I9" s="29">
        <v>31312</v>
      </c>
      <c r="J9" s="29">
        <v>19256</v>
      </c>
      <c r="K9" s="29">
        <v>159090</v>
      </c>
      <c r="L9" s="29">
        <v>86470</v>
      </c>
      <c r="M9" s="29">
        <v>49666</v>
      </c>
      <c r="N9" s="29">
        <v>15302</v>
      </c>
      <c r="O9" s="29">
        <v>8298</v>
      </c>
      <c r="P9" s="29">
        <v>7004</v>
      </c>
      <c r="Q9" s="29">
        <v>5430</v>
      </c>
      <c r="R9" s="30" t="s">
        <v>22</v>
      </c>
    </row>
    <row r="10" spans="1:18" ht="13.5" customHeight="1">
      <c r="A10" s="13"/>
      <c r="B10" s="14"/>
      <c r="R10" s="15"/>
    </row>
    <row r="11" spans="1:18" s="17" customFormat="1" ht="13.5" customHeight="1">
      <c r="A11" s="33" t="s">
        <v>23</v>
      </c>
      <c r="B11" s="16">
        <f>SUM(C11:D11)</f>
        <v>57479</v>
      </c>
      <c r="C11" s="17">
        <f>SUM(C13:C24)</f>
        <v>27568</v>
      </c>
      <c r="D11" s="17">
        <f>SUM(D13:D24)</f>
        <v>29911</v>
      </c>
      <c r="E11" s="17">
        <f>SUM(F11:G11)</f>
        <v>268018</v>
      </c>
      <c r="F11" s="17">
        <f aca="true" t="shared" si="0" ref="F11:M11">SUM(F13:F24)</f>
        <v>126616</v>
      </c>
      <c r="G11" s="17">
        <f t="shared" si="0"/>
        <v>141402</v>
      </c>
      <c r="H11" s="17">
        <f t="shared" si="0"/>
        <v>59855</v>
      </c>
      <c r="I11" s="17">
        <f t="shared" si="0"/>
        <v>31316</v>
      </c>
      <c r="J11" s="17">
        <f t="shared" si="0"/>
        <v>19227</v>
      </c>
      <c r="K11" s="17">
        <f t="shared" si="0"/>
        <v>160812</v>
      </c>
      <c r="L11" s="17">
        <f t="shared" si="0"/>
        <v>86108</v>
      </c>
      <c r="M11" s="17">
        <f t="shared" si="0"/>
        <v>49225</v>
      </c>
      <c r="N11" s="17">
        <f>SUM(O11:P11)</f>
        <v>15616</v>
      </c>
      <c r="O11" s="17">
        <f>SUM(O13:O24)</f>
        <v>8630</v>
      </c>
      <c r="P11" s="17">
        <f>SUM(P13:P24)</f>
        <v>6986</v>
      </c>
      <c r="Q11" s="17">
        <f>SUM(Q13:Q24)</f>
        <v>5958</v>
      </c>
      <c r="R11" s="34" t="s">
        <v>23</v>
      </c>
    </row>
    <row r="12" spans="2:18" ht="13.5" customHeight="1">
      <c r="B12" s="14"/>
      <c r="C12" s="18"/>
      <c r="R12" s="19"/>
    </row>
    <row r="13" spans="1:18" ht="13.5" customHeight="1">
      <c r="A13" s="35" t="s">
        <v>24</v>
      </c>
      <c r="B13" s="14">
        <f aca="true" t="shared" si="1" ref="B13:B24">SUM(C13:D13)</f>
        <v>7203</v>
      </c>
      <c r="C13" s="29">
        <v>3247</v>
      </c>
      <c r="D13" s="29">
        <v>3956</v>
      </c>
      <c r="E13" s="5">
        <f aca="true" t="shared" si="2" ref="E13:E24">SUM(F13:G13)</f>
        <v>23503</v>
      </c>
      <c r="F13" s="29">
        <v>10677</v>
      </c>
      <c r="G13" s="29">
        <v>12826</v>
      </c>
      <c r="H13" s="29">
        <v>4926</v>
      </c>
      <c r="I13" s="29">
        <v>2438</v>
      </c>
      <c r="J13" s="29">
        <v>1782</v>
      </c>
      <c r="K13" s="29">
        <v>13153</v>
      </c>
      <c r="L13" s="29">
        <v>7035</v>
      </c>
      <c r="M13" s="29">
        <v>4201</v>
      </c>
      <c r="N13" s="5">
        <f aca="true" t="shared" si="3" ref="N13:N24">SUM(O13:P13)</f>
        <v>1517</v>
      </c>
      <c r="O13" s="29">
        <v>800</v>
      </c>
      <c r="P13" s="29">
        <v>717</v>
      </c>
      <c r="Q13" s="29">
        <v>534</v>
      </c>
      <c r="R13" s="19">
        <v>4</v>
      </c>
    </row>
    <row r="14" spans="1:18" ht="13.5" customHeight="1">
      <c r="A14" s="20" t="s">
        <v>25</v>
      </c>
      <c r="B14" s="14">
        <f t="shared" si="1"/>
        <v>4932</v>
      </c>
      <c r="C14" s="29">
        <v>2381</v>
      </c>
      <c r="D14" s="29">
        <v>2551</v>
      </c>
      <c r="E14" s="5">
        <f t="shared" si="2"/>
        <v>23716</v>
      </c>
      <c r="F14" s="29">
        <v>10854</v>
      </c>
      <c r="G14" s="29">
        <v>12862</v>
      </c>
      <c r="H14" s="29">
        <v>4974</v>
      </c>
      <c r="I14" s="29">
        <v>2762</v>
      </c>
      <c r="J14" s="29">
        <v>1520</v>
      </c>
      <c r="K14" s="29">
        <v>12824</v>
      </c>
      <c r="L14" s="29">
        <v>6941</v>
      </c>
      <c r="M14" s="29">
        <v>4059</v>
      </c>
      <c r="N14" s="5">
        <f t="shared" si="3"/>
        <v>1429</v>
      </c>
      <c r="O14" s="29">
        <v>761</v>
      </c>
      <c r="P14" s="29">
        <v>668</v>
      </c>
      <c r="Q14" s="29">
        <v>516</v>
      </c>
      <c r="R14" s="19">
        <v>5</v>
      </c>
    </row>
    <row r="15" spans="1:18" ht="13.5" customHeight="1">
      <c r="A15" s="20" t="s">
        <v>26</v>
      </c>
      <c r="B15" s="14">
        <f t="shared" si="1"/>
        <v>4490</v>
      </c>
      <c r="C15" s="29">
        <v>2224</v>
      </c>
      <c r="D15" s="29">
        <v>2266</v>
      </c>
      <c r="E15" s="5">
        <f t="shared" si="2"/>
        <v>23100</v>
      </c>
      <c r="F15" s="29">
        <v>10739</v>
      </c>
      <c r="G15" s="29">
        <v>12361</v>
      </c>
      <c r="H15" s="29">
        <v>5194</v>
      </c>
      <c r="I15" s="29">
        <v>2685</v>
      </c>
      <c r="J15" s="29">
        <v>1685</v>
      </c>
      <c r="K15" s="29">
        <v>13303</v>
      </c>
      <c r="L15" s="29">
        <v>7141</v>
      </c>
      <c r="M15" s="29">
        <v>4171</v>
      </c>
      <c r="N15" s="5">
        <f t="shared" si="3"/>
        <v>1342</v>
      </c>
      <c r="O15" s="29">
        <v>762</v>
      </c>
      <c r="P15" s="29">
        <v>580</v>
      </c>
      <c r="Q15" s="29">
        <v>533</v>
      </c>
      <c r="R15" s="19">
        <v>6</v>
      </c>
    </row>
    <row r="16" spans="1:18" ht="13.5" customHeight="1">
      <c r="A16" s="20" t="s">
        <v>27</v>
      </c>
      <c r="B16" s="14">
        <f t="shared" si="1"/>
        <v>4322</v>
      </c>
      <c r="C16" s="29">
        <v>2137</v>
      </c>
      <c r="D16" s="29">
        <v>2185</v>
      </c>
      <c r="E16" s="5">
        <f t="shared" si="2"/>
        <v>22705</v>
      </c>
      <c r="F16" s="29">
        <v>10664</v>
      </c>
      <c r="G16" s="29">
        <v>12041</v>
      </c>
      <c r="H16" s="29">
        <v>5336</v>
      </c>
      <c r="I16" s="29">
        <v>2799</v>
      </c>
      <c r="J16" s="29">
        <v>1765</v>
      </c>
      <c r="K16" s="29">
        <v>13799</v>
      </c>
      <c r="L16" s="29">
        <v>7435</v>
      </c>
      <c r="M16" s="29">
        <v>4245</v>
      </c>
      <c r="N16" s="5">
        <f t="shared" si="3"/>
        <v>1320</v>
      </c>
      <c r="O16" s="29">
        <v>728</v>
      </c>
      <c r="P16" s="29">
        <v>592</v>
      </c>
      <c r="Q16" s="29">
        <v>489</v>
      </c>
      <c r="R16" s="19">
        <v>7</v>
      </c>
    </row>
    <row r="17" spans="1:18" ht="13.5" customHeight="1">
      <c r="A17" s="20" t="s">
        <v>28</v>
      </c>
      <c r="B17" s="14">
        <f t="shared" si="1"/>
        <v>4185</v>
      </c>
      <c r="C17" s="29">
        <v>2052</v>
      </c>
      <c r="D17" s="29">
        <v>2133</v>
      </c>
      <c r="E17" s="5">
        <f t="shared" si="2"/>
        <v>22089</v>
      </c>
      <c r="F17" s="29">
        <v>10506</v>
      </c>
      <c r="G17" s="29">
        <v>11583</v>
      </c>
      <c r="H17" s="29">
        <v>4908</v>
      </c>
      <c r="I17" s="29">
        <v>2703</v>
      </c>
      <c r="J17" s="29">
        <v>1586</v>
      </c>
      <c r="K17" s="29">
        <v>13782</v>
      </c>
      <c r="L17" s="29">
        <v>7385</v>
      </c>
      <c r="M17" s="29">
        <v>4305</v>
      </c>
      <c r="N17" s="5">
        <f t="shared" si="3"/>
        <v>1116</v>
      </c>
      <c r="O17" s="29">
        <v>633</v>
      </c>
      <c r="P17" s="29">
        <v>483</v>
      </c>
      <c r="Q17" s="29">
        <v>421</v>
      </c>
      <c r="R17" s="19">
        <v>8</v>
      </c>
    </row>
    <row r="18" spans="1:18" ht="13.5" customHeight="1">
      <c r="A18" s="20" t="s">
        <v>29</v>
      </c>
      <c r="B18" s="14">
        <f t="shared" si="1"/>
        <v>4671</v>
      </c>
      <c r="C18" s="29">
        <v>2177</v>
      </c>
      <c r="D18" s="29">
        <v>2494</v>
      </c>
      <c r="E18" s="5">
        <f t="shared" si="2"/>
        <v>22214</v>
      </c>
      <c r="F18" s="29">
        <v>10472</v>
      </c>
      <c r="G18" s="29">
        <v>11742</v>
      </c>
      <c r="H18" s="29">
        <v>5297</v>
      </c>
      <c r="I18" s="29">
        <v>2787</v>
      </c>
      <c r="J18" s="29">
        <v>1638</v>
      </c>
      <c r="K18" s="29">
        <v>14306</v>
      </c>
      <c r="L18" s="29">
        <v>7784</v>
      </c>
      <c r="M18" s="29">
        <v>4389</v>
      </c>
      <c r="N18" s="5">
        <f t="shared" si="3"/>
        <v>1489</v>
      </c>
      <c r="O18" s="29">
        <v>831</v>
      </c>
      <c r="P18" s="29">
        <v>658</v>
      </c>
      <c r="Q18" s="29">
        <v>569</v>
      </c>
      <c r="R18" s="19">
        <v>9</v>
      </c>
    </row>
    <row r="19" spans="1:18" ht="13.5" customHeight="1">
      <c r="A19" s="18">
        <v>10</v>
      </c>
      <c r="B19" s="14">
        <f t="shared" si="1"/>
        <v>4712</v>
      </c>
      <c r="C19" s="29">
        <v>2326</v>
      </c>
      <c r="D19" s="29">
        <v>2386</v>
      </c>
      <c r="E19" s="5">
        <f t="shared" si="2"/>
        <v>22394</v>
      </c>
      <c r="F19" s="29">
        <v>10659</v>
      </c>
      <c r="G19" s="29">
        <v>11735</v>
      </c>
      <c r="H19" s="29">
        <v>5111</v>
      </c>
      <c r="I19" s="29">
        <v>2738</v>
      </c>
      <c r="J19" s="29">
        <v>1575</v>
      </c>
      <c r="K19" s="29">
        <v>14009</v>
      </c>
      <c r="L19" s="29">
        <v>7620</v>
      </c>
      <c r="M19" s="29">
        <v>4223</v>
      </c>
      <c r="N19" s="5">
        <f t="shared" si="3"/>
        <v>1441</v>
      </c>
      <c r="O19" s="29">
        <v>818</v>
      </c>
      <c r="P19" s="29">
        <v>623</v>
      </c>
      <c r="Q19" s="29">
        <v>527</v>
      </c>
      <c r="R19" s="19">
        <v>10</v>
      </c>
    </row>
    <row r="20" spans="1:18" ht="13.5" customHeight="1">
      <c r="A20" s="18">
        <v>11</v>
      </c>
      <c r="B20" s="14">
        <f t="shared" si="1"/>
        <v>3482</v>
      </c>
      <c r="C20" s="29">
        <v>1719</v>
      </c>
      <c r="D20" s="29">
        <v>1763</v>
      </c>
      <c r="E20" s="5">
        <f t="shared" si="2"/>
        <v>21012</v>
      </c>
      <c r="F20" s="29">
        <v>10107</v>
      </c>
      <c r="G20" s="29">
        <v>10905</v>
      </c>
      <c r="H20" s="29">
        <v>4491</v>
      </c>
      <c r="I20" s="29">
        <v>2420</v>
      </c>
      <c r="J20" s="29">
        <v>1340</v>
      </c>
      <c r="K20" s="29">
        <v>13194</v>
      </c>
      <c r="L20" s="29">
        <v>7161</v>
      </c>
      <c r="M20" s="29">
        <v>3830</v>
      </c>
      <c r="N20" s="5">
        <f t="shared" si="3"/>
        <v>1134</v>
      </c>
      <c r="O20" s="29">
        <v>601</v>
      </c>
      <c r="P20" s="29">
        <v>533</v>
      </c>
      <c r="Q20" s="29">
        <v>439</v>
      </c>
      <c r="R20" s="19">
        <v>11</v>
      </c>
    </row>
    <row r="21" spans="1:18" ht="13.5" customHeight="1">
      <c r="A21" s="18">
        <v>12</v>
      </c>
      <c r="B21" s="14">
        <f t="shared" si="1"/>
        <v>3207</v>
      </c>
      <c r="C21" s="29">
        <v>1589</v>
      </c>
      <c r="D21" s="29">
        <v>1618</v>
      </c>
      <c r="E21" s="5">
        <f t="shared" si="2"/>
        <v>19870</v>
      </c>
      <c r="F21" s="29">
        <v>9609</v>
      </c>
      <c r="G21" s="29">
        <v>10261</v>
      </c>
      <c r="H21" s="29">
        <v>4712</v>
      </c>
      <c r="I21" s="29">
        <v>2447</v>
      </c>
      <c r="J21" s="29">
        <v>1443</v>
      </c>
      <c r="K21" s="29">
        <v>12922</v>
      </c>
      <c r="L21" s="29">
        <v>7003</v>
      </c>
      <c r="M21" s="29">
        <v>3734</v>
      </c>
      <c r="N21" s="5">
        <f t="shared" si="3"/>
        <v>923</v>
      </c>
      <c r="O21" s="29">
        <v>539</v>
      </c>
      <c r="P21" s="29">
        <v>384</v>
      </c>
      <c r="Q21" s="29">
        <v>342</v>
      </c>
      <c r="R21" s="19">
        <v>12</v>
      </c>
    </row>
    <row r="22" spans="1:18" ht="13.5" customHeight="1">
      <c r="A22" s="36" t="s">
        <v>30</v>
      </c>
      <c r="B22" s="14">
        <f t="shared" si="1"/>
        <v>5777</v>
      </c>
      <c r="C22" s="29">
        <v>2750</v>
      </c>
      <c r="D22" s="29">
        <v>3027</v>
      </c>
      <c r="E22" s="5">
        <f t="shared" si="2"/>
        <v>21592</v>
      </c>
      <c r="F22" s="29">
        <v>10453</v>
      </c>
      <c r="G22" s="29">
        <v>11139</v>
      </c>
      <c r="H22" s="29">
        <v>5095</v>
      </c>
      <c r="I22" s="29">
        <v>2536</v>
      </c>
      <c r="J22" s="29">
        <v>1666</v>
      </c>
      <c r="K22" s="29">
        <v>13201</v>
      </c>
      <c r="L22" s="29">
        <v>6937</v>
      </c>
      <c r="M22" s="29">
        <v>3967</v>
      </c>
      <c r="N22" s="5">
        <f t="shared" si="3"/>
        <v>1094</v>
      </c>
      <c r="O22" s="29">
        <v>633</v>
      </c>
      <c r="P22" s="29">
        <v>461</v>
      </c>
      <c r="Q22" s="29">
        <v>408</v>
      </c>
      <c r="R22" s="19">
        <v>1</v>
      </c>
    </row>
    <row r="23" spans="1:18" ht="13.5" customHeight="1">
      <c r="A23" s="20" t="s">
        <v>31</v>
      </c>
      <c r="B23" s="14">
        <f t="shared" si="1"/>
        <v>4782</v>
      </c>
      <c r="C23" s="29">
        <v>2282</v>
      </c>
      <c r="D23" s="29">
        <v>2500</v>
      </c>
      <c r="E23" s="5">
        <f t="shared" si="2"/>
        <v>22187</v>
      </c>
      <c r="F23" s="29">
        <v>10671</v>
      </c>
      <c r="G23" s="29">
        <v>11516</v>
      </c>
      <c r="H23" s="29">
        <v>4666</v>
      </c>
      <c r="I23" s="29">
        <v>2453</v>
      </c>
      <c r="J23" s="29">
        <v>1483</v>
      </c>
      <c r="K23" s="29">
        <v>13253</v>
      </c>
      <c r="L23" s="29">
        <v>6925</v>
      </c>
      <c r="M23" s="29">
        <v>4045</v>
      </c>
      <c r="N23" s="5">
        <f t="shared" si="3"/>
        <v>1266</v>
      </c>
      <c r="O23" s="29">
        <v>687</v>
      </c>
      <c r="P23" s="29">
        <v>579</v>
      </c>
      <c r="Q23" s="29">
        <v>512</v>
      </c>
      <c r="R23" s="19">
        <v>2</v>
      </c>
    </row>
    <row r="24" spans="1:18" ht="13.5" customHeight="1">
      <c r="A24" s="20" t="s">
        <v>32</v>
      </c>
      <c r="B24" s="14">
        <f t="shared" si="1"/>
        <v>5716</v>
      </c>
      <c r="C24" s="29">
        <v>2684</v>
      </c>
      <c r="D24" s="29">
        <v>3032</v>
      </c>
      <c r="E24" s="5">
        <f t="shared" si="2"/>
        <v>23636</v>
      </c>
      <c r="F24" s="29">
        <v>11205</v>
      </c>
      <c r="G24" s="29">
        <v>12431</v>
      </c>
      <c r="H24" s="29">
        <v>5145</v>
      </c>
      <c r="I24" s="29">
        <v>2548</v>
      </c>
      <c r="J24" s="29">
        <v>1744</v>
      </c>
      <c r="K24" s="29">
        <v>13066</v>
      </c>
      <c r="L24" s="29">
        <v>6741</v>
      </c>
      <c r="M24" s="29">
        <v>4056</v>
      </c>
      <c r="N24" s="5">
        <f t="shared" si="3"/>
        <v>1545</v>
      </c>
      <c r="O24" s="29">
        <v>837</v>
      </c>
      <c r="P24" s="29">
        <v>708</v>
      </c>
      <c r="Q24" s="29">
        <v>668</v>
      </c>
      <c r="R24" s="19">
        <v>3</v>
      </c>
    </row>
    <row r="25" spans="2:18" ht="13.5" customHeight="1">
      <c r="B25" s="14"/>
      <c r="C25" s="21"/>
      <c r="R25" s="19"/>
    </row>
    <row r="26" spans="1:18" ht="13.5" customHeight="1">
      <c r="A26" s="22" t="s">
        <v>33</v>
      </c>
      <c r="B26" s="14">
        <f aca="true" t="shared" si="4" ref="B26:B33">SUM(C26:D26)</f>
        <v>22720</v>
      </c>
      <c r="C26" s="29">
        <v>10729</v>
      </c>
      <c r="D26" s="29">
        <v>11991</v>
      </c>
      <c r="E26" s="5">
        <f aca="true" t="shared" si="5" ref="E26:E33">SUM(F26:G26)</f>
        <v>108109</v>
      </c>
      <c r="F26" s="29">
        <v>50346</v>
      </c>
      <c r="G26" s="29">
        <v>57763</v>
      </c>
      <c r="H26" s="29">
        <v>26128</v>
      </c>
      <c r="I26" s="29">
        <v>15873</v>
      </c>
      <c r="J26" s="29">
        <v>6638</v>
      </c>
      <c r="K26" s="29">
        <v>70650</v>
      </c>
      <c r="L26" s="29">
        <v>44248</v>
      </c>
      <c r="M26" s="29">
        <v>16383</v>
      </c>
      <c r="N26" s="5">
        <f aca="true" t="shared" si="6" ref="N26:N33">SUM(O26:P26)</f>
        <v>5492</v>
      </c>
      <c r="O26" s="29">
        <v>3096</v>
      </c>
      <c r="P26" s="29">
        <v>2396</v>
      </c>
      <c r="Q26" s="29">
        <v>2366</v>
      </c>
      <c r="R26" s="19" t="s">
        <v>34</v>
      </c>
    </row>
    <row r="27" spans="1:18" ht="13.5" customHeight="1">
      <c r="A27" s="22" t="s">
        <v>35</v>
      </c>
      <c r="B27" s="14">
        <f t="shared" si="4"/>
        <v>10906</v>
      </c>
      <c r="C27" s="29">
        <v>5044</v>
      </c>
      <c r="D27" s="29">
        <v>5862</v>
      </c>
      <c r="E27" s="5">
        <f t="shared" si="5"/>
        <v>49029</v>
      </c>
      <c r="F27" s="29">
        <v>22650</v>
      </c>
      <c r="G27" s="29">
        <v>26379</v>
      </c>
      <c r="H27" s="29">
        <v>10008</v>
      </c>
      <c r="I27" s="29">
        <v>3758</v>
      </c>
      <c r="J27" s="29">
        <v>4063</v>
      </c>
      <c r="K27" s="29">
        <v>26194</v>
      </c>
      <c r="L27" s="29">
        <v>9935</v>
      </c>
      <c r="M27" s="29">
        <v>10496</v>
      </c>
      <c r="N27" s="5">
        <f t="shared" si="6"/>
        <v>2979</v>
      </c>
      <c r="O27" s="29">
        <v>1497</v>
      </c>
      <c r="P27" s="29">
        <v>1482</v>
      </c>
      <c r="Q27" s="29">
        <v>948</v>
      </c>
      <c r="R27" s="19" t="s">
        <v>36</v>
      </c>
    </row>
    <row r="28" spans="1:18" ht="13.5" customHeight="1">
      <c r="A28" s="22" t="s">
        <v>37</v>
      </c>
      <c r="B28" s="14">
        <f t="shared" si="4"/>
        <v>5225</v>
      </c>
      <c r="C28" s="29">
        <v>2628</v>
      </c>
      <c r="D28" s="29">
        <v>2597</v>
      </c>
      <c r="E28" s="5">
        <f t="shared" si="5"/>
        <v>22117</v>
      </c>
      <c r="F28" s="29">
        <v>11175</v>
      </c>
      <c r="G28" s="29">
        <v>10942</v>
      </c>
      <c r="H28" s="29">
        <v>4775</v>
      </c>
      <c r="I28" s="29">
        <v>2504</v>
      </c>
      <c r="J28" s="29">
        <v>1526</v>
      </c>
      <c r="K28" s="29">
        <v>12761</v>
      </c>
      <c r="L28" s="29">
        <v>6855</v>
      </c>
      <c r="M28" s="29">
        <v>3841</v>
      </c>
      <c r="N28" s="5">
        <f t="shared" si="6"/>
        <v>1569</v>
      </c>
      <c r="O28" s="29">
        <v>929</v>
      </c>
      <c r="P28" s="29">
        <v>640</v>
      </c>
      <c r="Q28" s="29">
        <v>494</v>
      </c>
      <c r="R28" s="19" t="s">
        <v>38</v>
      </c>
    </row>
    <row r="29" spans="1:18" ht="13.5" customHeight="1">
      <c r="A29" s="22" t="s">
        <v>39</v>
      </c>
      <c r="B29" s="14">
        <f t="shared" si="4"/>
        <v>4429</v>
      </c>
      <c r="C29" s="29">
        <v>2307</v>
      </c>
      <c r="D29" s="29">
        <v>2122</v>
      </c>
      <c r="E29" s="5">
        <f t="shared" si="5"/>
        <v>21739</v>
      </c>
      <c r="F29" s="29">
        <v>10986</v>
      </c>
      <c r="G29" s="29">
        <v>10753</v>
      </c>
      <c r="H29" s="29">
        <v>5049</v>
      </c>
      <c r="I29" s="29">
        <v>2152</v>
      </c>
      <c r="J29" s="29">
        <v>2043</v>
      </c>
      <c r="K29" s="29">
        <v>13834</v>
      </c>
      <c r="L29" s="29">
        <v>5968</v>
      </c>
      <c r="M29" s="29">
        <v>5466</v>
      </c>
      <c r="N29" s="5">
        <f t="shared" si="6"/>
        <v>1440</v>
      </c>
      <c r="O29" s="29">
        <v>802</v>
      </c>
      <c r="P29" s="29">
        <v>638</v>
      </c>
      <c r="Q29" s="29">
        <v>491</v>
      </c>
      <c r="R29" s="19" t="s">
        <v>40</v>
      </c>
    </row>
    <row r="30" spans="1:18" ht="13.5" customHeight="1">
      <c r="A30" s="22" t="s">
        <v>41</v>
      </c>
      <c r="B30" s="14">
        <f t="shared" si="4"/>
        <v>2691</v>
      </c>
      <c r="C30" s="29">
        <v>1222</v>
      </c>
      <c r="D30" s="29">
        <v>1469</v>
      </c>
      <c r="E30" s="5">
        <f t="shared" si="5"/>
        <v>12929</v>
      </c>
      <c r="F30" s="29">
        <v>6137</v>
      </c>
      <c r="G30" s="29">
        <v>6792</v>
      </c>
      <c r="H30" s="29">
        <v>3022</v>
      </c>
      <c r="I30" s="29">
        <v>1770</v>
      </c>
      <c r="J30" s="29">
        <v>867</v>
      </c>
      <c r="K30" s="29">
        <v>8318</v>
      </c>
      <c r="L30" s="29">
        <v>5027</v>
      </c>
      <c r="M30" s="29">
        <v>2242</v>
      </c>
      <c r="N30" s="5">
        <f t="shared" si="6"/>
        <v>807</v>
      </c>
      <c r="O30" s="29">
        <v>432</v>
      </c>
      <c r="P30" s="29">
        <v>375</v>
      </c>
      <c r="Q30" s="29">
        <v>297</v>
      </c>
      <c r="R30" s="19" t="s">
        <v>42</v>
      </c>
    </row>
    <row r="31" spans="1:18" ht="13.5" customHeight="1">
      <c r="A31" s="22" t="s">
        <v>43</v>
      </c>
      <c r="B31" s="14">
        <f t="shared" si="4"/>
        <v>4772</v>
      </c>
      <c r="C31" s="29">
        <v>2358</v>
      </c>
      <c r="D31" s="29">
        <v>2414</v>
      </c>
      <c r="E31" s="5">
        <f t="shared" si="5"/>
        <v>20588</v>
      </c>
      <c r="F31" s="29">
        <v>9472</v>
      </c>
      <c r="G31" s="29">
        <v>11116</v>
      </c>
      <c r="H31" s="29">
        <v>4287</v>
      </c>
      <c r="I31" s="29">
        <v>2238</v>
      </c>
      <c r="J31" s="29">
        <v>1631</v>
      </c>
      <c r="K31" s="29">
        <v>10923</v>
      </c>
      <c r="L31" s="29">
        <v>5746</v>
      </c>
      <c r="M31" s="29">
        <v>4116</v>
      </c>
      <c r="N31" s="5">
        <f t="shared" si="6"/>
        <v>1472</v>
      </c>
      <c r="O31" s="29">
        <v>842</v>
      </c>
      <c r="P31" s="29">
        <v>630</v>
      </c>
      <c r="Q31" s="29">
        <v>617</v>
      </c>
      <c r="R31" s="19" t="s">
        <v>44</v>
      </c>
    </row>
    <row r="32" spans="1:18" ht="13.5" customHeight="1">
      <c r="A32" s="22" t="s">
        <v>45</v>
      </c>
      <c r="B32" s="14">
        <f t="shared" si="4"/>
        <v>3972</v>
      </c>
      <c r="C32" s="29">
        <v>2021</v>
      </c>
      <c r="D32" s="29">
        <v>1951</v>
      </c>
      <c r="E32" s="5">
        <f t="shared" si="5"/>
        <v>19972</v>
      </c>
      <c r="F32" s="29">
        <v>9606</v>
      </c>
      <c r="G32" s="29">
        <v>10366</v>
      </c>
      <c r="H32" s="29">
        <v>3794</v>
      </c>
      <c r="I32" s="29">
        <v>1984</v>
      </c>
      <c r="J32" s="29">
        <v>1454</v>
      </c>
      <c r="K32" s="29">
        <v>10119</v>
      </c>
      <c r="L32" s="29">
        <v>5209</v>
      </c>
      <c r="M32" s="29">
        <v>3912</v>
      </c>
      <c r="N32" s="5">
        <f t="shared" si="6"/>
        <v>1126</v>
      </c>
      <c r="O32" s="29">
        <v>663</v>
      </c>
      <c r="P32" s="29">
        <v>463</v>
      </c>
      <c r="Q32" s="29">
        <v>454</v>
      </c>
      <c r="R32" s="19" t="s">
        <v>46</v>
      </c>
    </row>
    <row r="33" spans="1:18" ht="13.5" customHeight="1">
      <c r="A33" s="23" t="s">
        <v>47</v>
      </c>
      <c r="B33" s="24">
        <f t="shared" si="4"/>
        <v>2764</v>
      </c>
      <c r="C33" s="37">
        <v>1259</v>
      </c>
      <c r="D33" s="37">
        <v>1505</v>
      </c>
      <c r="E33" s="25">
        <f t="shared" si="5"/>
        <v>13535</v>
      </c>
      <c r="F33" s="37">
        <v>6244</v>
      </c>
      <c r="G33" s="37">
        <v>7291</v>
      </c>
      <c r="H33" s="37">
        <v>2792</v>
      </c>
      <c r="I33" s="37">
        <v>1037</v>
      </c>
      <c r="J33" s="37">
        <v>1005</v>
      </c>
      <c r="K33" s="37">
        <v>8013</v>
      </c>
      <c r="L33" s="37">
        <v>3120</v>
      </c>
      <c r="M33" s="37">
        <v>2769</v>
      </c>
      <c r="N33" s="25">
        <f t="shared" si="6"/>
        <v>731</v>
      </c>
      <c r="O33" s="37">
        <v>369</v>
      </c>
      <c r="P33" s="37">
        <v>362</v>
      </c>
      <c r="Q33" s="37">
        <v>291</v>
      </c>
      <c r="R33" s="26" t="s">
        <v>48</v>
      </c>
    </row>
    <row r="34" ht="12" customHeight="1">
      <c r="A34" s="5" t="s">
        <v>49</v>
      </c>
    </row>
    <row r="35" ht="12" customHeight="1">
      <c r="A35" s="5" t="s">
        <v>50</v>
      </c>
    </row>
    <row r="36" ht="12" customHeight="1">
      <c r="A36" s="5" t="s">
        <v>51</v>
      </c>
    </row>
    <row r="37" ht="12" customHeight="1">
      <c r="A37" s="5" t="s">
        <v>52</v>
      </c>
    </row>
    <row r="41" spans="8:13" ht="10.5" customHeight="1">
      <c r="H41" s="17"/>
      <c r="I41" s="17"/>
      <c r="J41" s="17"/>
      <c r="K41" s="17"/>
      <c r="L41" s="17"/>
      <c r="M41" s="17"/>
    </row>
    <row r="58" spans="5:14" ht="10.5" customHeight="1"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5:14" ht="10.5" customHeight="1"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5:14" ht="10.5" customHeight="1"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5:14" ht="10.5" customHeight="1"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5:14" ht="10.5" customHeight="1"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5:14" ht="10.5" customHeight="1"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5:14" ht="10.5" customHeight="1"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5:14" ht="10.5" customHeight="1"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5:14" ht="10.5" customHeight="1"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5:14" ht="10.5" customHeight="1"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5:14" ht="10.5" customHeight="1"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5:14" ht="10.5" customHeight="1">
      <c r="E69" s="4"/>
      <c r="F69" s="4"/>
      <c r="G69" s="4"/>
      <c r="H69" s="4"/>
      <c r="I69" s="4"/>
      <c r="J69" s="4"/>
      <c r="K69" s="4"/>
      <c r="L69" s="4"/>
      <c r="M69" s="4"/>
      <c r="N69" s="4"/>
    </row>
  </sheetData>
  <mergeCells count="1">
    <mergeCell ref="A1:I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1999-03-16T02:03:47Z</cp:lastPrinted>
  <dcterms:created xsi:type="dcterms:W3CDTF">1999-03-16T02:00:42Z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