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<sst xmlns="http://schemas.openxmlformats.org/spreadsheetml/2006/main" count="76" uniqueCount="70">
  <si>
    <t>38．産　業　分　類　別　新　規　求　人　状　況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</si>
  <si>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</si>
  <si>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</si>
  <si>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</si>
  <si>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</si>
  <si>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</si>
  <si>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</si>
  <si>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</si>
  <si>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</si>
  <si>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</si>
  <si>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</si>
  <si>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</si>
  <si>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</si>
  <si>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</si>
  <si>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</si>
  <si>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</si>
  <si>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</si>
  <si>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</si>
  <si>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</si>
  <si>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</si>
  <si>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</si>
  <si>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</si>
  <si>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</si>
  <si>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</si>
  <si>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</si>
  <si>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</si>
  <si>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</si>
  <si>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</si>
  <si>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</si>
  <si>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</si>
  <si>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</si>
  <si>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</si>
  <si>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</si>
  <si>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</si>
  <si>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</si>
  <si>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</si>
  <si>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</si>
  <si>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</si>
  <si>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</si>
  <si>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</si>
  <si>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</si>
  <si>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</si>
  <si>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</si>
  <si>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</si>
  <si>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</si>
  <si>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</si>
  <si>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平成５年度</t>
  </si>
  <si>
    <t>５</t>
  </si>
  <si>
    <t>６</t>
  </si>
  <si>
    <t>７</t>
  </si>
  <si>
    <t>８</t>
  </si>
  <si>
    <t>９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</si>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</sst>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justify" vertical="center"/>
    </xf>
    <xf numFmtId="178" fontId="7" fillId="0" borderId="4" xfId="0" applyNumberFormat="1" applyFont="1" applyBorder="1" applyAlignment="1">
      <alignment horizontal="distributed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 quotePrefix="1">
      <alignment horizontal="center"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9" fontId="6" fillId="0" borderId="2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distributed"/>
    </xf>
    <xf numFmtId="178" fontId="6" fillId="0" borderId="4" xfId="0" applyNumberFormat="1" applyFont="1" applyBorder="1" applyAlignment="1">
      <alignment horizontal="distributed"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178" fontId="6" fillId="0" borderId="3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13.8515625" style="4" customWidth="1"/>
    <col min="2" max="12" width="9.421875" style="4" customWidth="1"/>
    <col min="13" max="23" width="10.28125" style="4" customWidth="1"/>
    <col min="24" max="24" width="5.140625" style="4" customWidth="1"/>
    <col min="25" max="16384" width="9.140625" style="4" customWidth="1"/>
  </cols>
  <sheetData>
    <row r="1" spans="1:24" s="2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1" customFormat="1" ht="12" customHeight="1" thickTop="1">
      <c r="A3" s="5" t="s">
        <v>2</v>
      </c>
      <c r="B3" s="6"/>
      <c r="C3" s="6" t="s">
        <v>3</v>
      </c>
      <c r="D3" s="6"/>
      <c r="E3" s="6"/>
      <c r="F3" s="7"/>
      <c r="G3" s="8"/>
      <c r="H3" s="9" t="s">
        <v>4</v>
      </c>
      <c r="I3" s="9"/>
      <c r="J3" s="9"/>
      <c r="K3" s="9" t="s">
        <v>5</v>
      </c>
      <c r="L3" s="9"/>
      <c r="M3" s="9"/>
      <c r="N3" s="9" t="s">
        <v>6</v>
      </c>
      <c r="O3" s="9"/>
      <c r="P3" s="9"/>
      <c r="Q3" s="10"/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/>
      <c r="X3" s="6" t="s">
        <v>12</v>
      </c>
    </row>
    <row r="4" spans="1:24" s="11" customFormat="1" ht="12" customHeight="1">
      <c r="A4" s="12" t="s">
        <v>13</v>
      </c>
      <c r="B4" s="6" t="s">
        <v>14</v>
      </c>
      <c r="C4" s="6"/>
      <c r="D4" s="6" t="s">
        <v>15</v>
      </c>
      <c r="E4" s="6" t="s">
        <v>16</v>
      </c>
      <c r="F4" s="13" t="s">
        <v>14</v>
      </c>
      <c r="G4" s="6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13" t="s">
        <v>23</v>
      </c>
      <c r="N4" s="6" t="s">
        <v>24</v>
      </c>
      <c r="O4" s="6" t="s">
        <v>25</v>
      </c>
      <c r="P4" s="13" t="s">
        <v>26</v>
      </c>
      <c r="Q4" s="13" t="s">
        <v>27</v>
      </c>
      <c r="R4" s="6"/>
      <c r="S4" s="6" t="s">
        <v>28</v>
      </c>
      <c r="T4" s="6"/>
      <c r="U4" s="6" t="s">
        <v>29</v>
      </c>
      <c r="V4" s="6"/>
      <c r="W4" s="6" t="s">
        <v>30</v>
      </c>
      <c r="X4" s="6"/>
    </row>
    <row r="5" spans="1:24" s="11" customFormat="1" ht="12" customHeight="1">
      <c r="A5" s="10" t="s">
        <v>31</v>
      </c>
      <c r="B5" s="7"/>
      <c r="C5" s="7" t="s">
        <v>32</v>
      </c>
      <c r="D5" s="7"/>
      <c r="E5" s="7"/>
      <c r="F5" s="31"/>
      <c r="G5" s="7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31"/>
      <c r="N5" s="7" t="s">
        <v>25</v>
      </c>
      <c r="O5" s="7" t="s">
        <v>39</v>
      </c>
      <c r="P5" s="31"/>
      <c r="Q5" s="31"/>
      <c r="R5" s="7" t="s">
        <v>40</v>
      </c>
      <c r="S5" s="7" t="s">
        <v>41</v>
      </c>
      <c r="T5" s="7" t="s">
        <v>42</v>
      </c>
      <c r="U5" s="7" t="s">
        <v>43</v>
      </c>
      <c r="V5" s="7" t="s">
        <v>44</v>
      </c>
      <c r="W5" s="7"/>
      <c r="X5" s="7" t="s">
        <v>45</v>
      </c>
    </row>
    <row r="6" spans="1:24" ht="18" customHeight="1">
      <c r="A6" s="32" t="s">
        <v>46</v>
      </c>
      <c r="B6" s="33">
        <v>56952</v>
      </c>
      <c r="C6" s="34">
        <v>455</v>
      </c>
      <c r="D6" s="34">
        <v>162</v>
      </c>
      <c r="E6" s="34">
        <v>14152</v>
      </c>
      <c r="F6" s="34">
        <v>11237</v>
      </c>
      <c r="G6" s="34">
        <v>1295</v>
      </c>
      <c r="H6" s="34">
        <v>1801</v>
      </c>
      <c r="I6" s="34">
        <v>1758</v>
      </c>
      <c r="J6" s="34">
        <v>444</v>
      </c>
      <c r="K6" s="34">
        <v>253</v>
      </c>
      <c r="L6" s="34">
        <v>467</v>
      </c>
      <c r="M6" s="34">
        <v>145</v>
      </c>
      <c r="N6" s="34">
        <v>74</v>
      </c>
      <c r="O6" s="34">
        <v>814</v>
      </c>
      <c r="P6" s="34">
        <v>3837</v>
      </c>
      <c r="Q6" s="34">
        <v>349</v>
      </c>
      <c r="R6" s="34">
        <v>4027</v>
      </c>
      <c r="S6" s="34">
        <v>47</v>
      </c>
      <c r="T6" s="34">
        <v>10587</v>
      </c>
      <c r="U6" s="34">
        <v>1477</v>
      </c>
      <c r="V6" s="34">
        <v>14663</v>
      </c>
      <c r="W6" s="34">
        <v>145</v>
      </c>
      <c r="X6" s="35" t="s">
        <v>47</v>
      </c>
    </row>
    <row r="7" spans="1:24" ht="13.5" customHeight="1">
      <c r="A7" s="36" t="s">
        <v>48</v>
      </c>
      <c r="B7" s="33">
        <v>58326</v>
      </c>
      <c r="C7" s="34">
        <v>441</v>
      </c>
      <c r="D7" s="34">
        <v>126</v>
      </c>
      <c r="E7" s="34">
        <v>14857</v>
      </c>
      <c r="F7" s="34">
        <v>10858</v>
      </c>
      <c r="G7" s="34">
        <v>1317</v>
      </c>
      <c r="H7" s="34">
        <v>1929</v>
      </c>
      <c r="I7" s="34">
        <v>1596</v>
      </c>
      <c r="J7" s="34">
        <v>389</v>
      </c>
      <c r="K7" s="34">
        <v>337</v>
      </c>
      <c r="L7" s="34">
        <v>724</v>
      </c>
      <c r="M7" s="34">
        <v>112</v>
      </c>
      <c r="N7" s="34">
        <v>55</v>
      </c>
      <c r="O7" s="34">
        <v>583</v>
      </c>
      <c r="P7" s="34">
        <v>3568</v>
      </c>
      <c r="Q7" s="34">
        <v>248</v>
      </c>
      <c r="R7" s="34">
        <v>4200</v>
      </c>
      <c r="S7" s="34">
        <v>35</v>
      </c>
      <c r="T7" s="34">
        <v>11752</v>
      </c>
      <c r="U7" s="34">
        <v>1489</v>
      </c>
      <c r="V7" s="34">
        <v>14405</v>
      </c>
      <c r="W7" s="34">
        <v>163</v>
      </c>
      <c r="X7" s="35" t="s">
        <v>48</v>
      </c>
    </row>
    <row r="8" spans="1:24" ht="13.5" customHeight="1">
      <c r="A8" s="36" t="s">
        <v>49</v>
      </c>
      <c r="B8" s="33">
        <v>56617</v>
      </c>
      <c r="C8" s="34">
        <v>475</v>
      </c>
      <c r="D8" s="34">
        <v>86</v>
      </c>
      <c r="E8" s="34">
        <v>14033</v>
      </c>
      <c r="F8" s="34">
        <v>10375</v>
      </c>
      <c r="G8" s="34">
        <v>1563</v>
      </c>
      <c r="H8" s="34">
        <v>1536</v>
      </c>
      <c r="I8" s="34">
        <v>1334</v>
      </c>
      <c r="J8" s="34">
        <v>349</v>
      </c>
      <c r="K8" s="34">
        <v>362</v>
      </c>
      <c r="L8" s="34">
        <v>540</v>
      </c>
      <c r="M8" s="34">
        <v>81</v>
      </c>
      <c r="N8" s="34">
        <v>24</v>
      </c>
      <c r="O8" s="34">
        <v>516</v>
      </c>
      <c r="P8" s="34">
        <v>3929</v>
      </c>
      <c r="Q8" s="34">
        <v>141</v>
      </c>
      <c r="R8" s="34">
        <v>4476</v>
      </c>
      <c r="S8" s="34">
        <v>37</v>
      </c>
      <c r="T8" s="34">
        <v>10970</v>
      </c>
      <c r="U8" s="34">
        <v>1640</v>
      </c>
      <c r="V8" s="34">
        <v>14314</v>
      </c>
      <c r="W8" s="34">
        <v>211</v>
      </c>
      <c r="X8" s="35" t="s">
        <v>49</v>
      </c>
    </row>
    <row r="9" spans="1:24" ht="13.5" customHeight="1">
      <c r="A9" s="36" t="s">
        <v>50</v>
      </c>
      <c r="B9" s="33">
        <v>58857</v>
      </c>
      <c r="C9" s="34">
        <v>360</v>
      </c>
      <c r="D9" s="34">
        <v>48</v>
      </c>
      <c r="E9" s="34">
        <v>14617</v>
      </c>
      <c r="F9" s="34">
        <v>11260</v>
      </c>
      <c r="G9" s="34">
        <v>1622</v>
      </c>
      <c r="H9" s="34">
        <v>1673</v>
      </c>
      <c r="I9" s="34">
        <v>1331</v>
      </c>
      <c r="J9" s="34">
        <v>403</v>
      </c>
      <c r="K9" s="34">
        <v>489</v>
      </c>
      <c r="L9" s="34">
        <v>540</v>
      </c>
      <c r="M9" s="34">
        <v>108</v>
      </c>
      <c r="N9" s="34">
        <v>47</v>
      </c>
      <c r="O9" s="34">
        <v>462</v>
      </c>
      <c r="P9" s="34">
        <v>4457</v>
      </c>
      <c r="Q9" s="34">
        <v>128</v>
      </c>
      <c r="R9" s="34">
        <v>4894</v>
      </c>
      <c r="S9" s="34">
        <v>28</v>
      </c>
      <c r="T9" s="34">
        <v>11141</v>
      </c>
      <c r="U9" s="34">
        <v>1754</v>
      </c>
      <c r="V9" s="34">
        <v>14538</v>
      </c>
      <c r="W9" s="34">
        <v>217</v>
      </c>
      <c r="X9" s="35" t="s">
        <v>50</v>
      </c>
    </row>
    <row r="10" spans="1:24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1:24" s="22" customFormat="1" ht="13.5" customHeight="1">
      <c r="A11" s="37" t="s">
        <v>51</v>
      </c>
      <c r="B11" s="20">
        <f aca="true" t="shared" si="0" ref="B11:W11">SUM(B13:B20)</f>
        <v>59855</v>
      </c>
      <c r="C11" s="21">
        <f t="shared" si="0"/>
        <v>370</v>
      </c>
      <c r="D11" s="21">
        <f t="shared" si="0"/>
        <v>39</v>
      </c>
      <c r="E11" s="21">
        <f t="shared" si="0"/>
        <v>14173</v>
      </c>
      <c r="F11" s="21">
        <f t="shared" si="0"/>
        <v>11460</v>
      </c>
      <c r="G11" s="21">
        <f t="shared" si="0"/>
        <v>1464</v>
      </c>
      <c r="H11" s="21">
        <f t="shared" si="0"/>
        <v>1676</v>
      </c>
      <c r="I11" s="21">
        <f t="shared" si="0"/>
        <v>1094</v>
      </c>
      <c r="J11" s="21">
        <f t="shared" si="0"/>
        <v>386</v>
      </c>
      <c r="K11" s="21">
        <f t="shared" si="0"/>
        <v>623</v>
      </c>
      <c r="L11" s="21">
        <f t="shared" si="0"/>
        <v>516</v>
      </c>
      <c r="M11" s="21">
        <f t="shared" si="0"/>
        <v>126</v>
      </c>
      <c r="N11" s="21">
        <f t="shared" si="0"/>
        <v>24</v>
      </c>
      <c r="O11" s="21">
        <f t="shared" si="0"/>
        <v>518</v>
      </c>
      <c r="P11" s="21">
        <f t="shared" si="0"/>
        <v>4880</v>
      </c>
      <c r="Q11" s="21">
        <f t="shared" si="0"/>
        <v>153</v>
      </c>
      <c r="R11" s="21">
        <f t="shared" si="0"/>
        <v>4807</v>
      </c>
      <c r="S11" s="21">
        <f t="shared" si="0"/>
        <v>52</v>
      </c>
      <c r="T11" s="21">
        <f t="shared" si="0"/>
        <v>10680</v>
      </c>
      <c r="U11" s="21">
        <f t="shared" si="0"/>
        <v>1990</v>
      </c>
      <c r="V11" s="21">
        <f t="shared" si="0"/>
        <v>15937</v>
      </c>
      <c r="W11" s="21">
        <f t="shared" si="0"/>
        <v>347</v>
      </c>
      <c r="X11" s="38" t="s">
        <v>51</v>
      </c>
    </row>
    <row r="12" spans="2:24" ht="13.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3"/>
      <c r="T12" s="18"/>
      <c r="U12" s="18"/>
      <c r="V12" s="18"/>
      <c r="W12" s="18"/>
      <c r="X12" s="24"/>
    </row>
    <row r="13" spans="1:24" ht="13.5" customHeight="1">
      <c r="A13" s="25" t="s">
        <v>52</v>
      </c>
      <c r="B13" s="17">
        <f aca="true" t="shared" si="1" ref="B13:B20">SUM(C13:F13)+SUM(R13:W13)</f>
        <v>26128</v>
      </c>
      <c r="C13" s="34">
        <v>21</v>
      </c>
      <c r="D13" s="34">
        <v>3</v>
      </c>
      <c r="E13" s="34">
        <v>7227</v>
      </c>
      <c r="F13" s="18">
        <f aca="true" t="shared" si="2" ref="F13:F20">SUM(G13:Q13)</f>
        <v>2199</v>
      </c>
      <c r="G13" s="34">
        <v>262</v>
      </c>
      <c r="H13" s="34">
        <v>208</v>
      </c>
      <c r="I13" s="34">
        <v>130</v>
      </c>
      <c r="J13" s="34">
        <v>222</v>
      </c>
      <c r="K13" s="34">
        <v>69</v>
      </c>
      <c r="L13" s="34">
        <v>117</v>
      </c>
      <c r="M13" s="34">
        <v>48</v>
      </c>
      <c r="N13" s="34">
        <v>22</v>
      </c>
      <c r="O13" s="34">
        <v>247</v>
      </c>
      <c r="P13" s="34">
        <v>826</v>
      </c>
      <c r="Q13" s="34">
        <v>48</v>
      </c>
      <c r="R13" s="34">
        <v>2060</v>
      </c>
      <c r="S13" s="34">
        <v>31</v>
      </c>
      <c r="T13" s="34">
        <v>6228</v>
      </c>
      <c r="U13" s="34">
        <v>1205</v>
      </c>
      <c r="V13" s="34">
        <v>7062</v>
      </c>
      <c r="W13" s="34">
        <v>92</v>
      </c>
      <c r="X13" s="24" t="s">
        <v>53</v>
      </c>
    </row>
    <row r="14" spans="1:24" ht="13.5" customHeight="1">
      <c r="A14" s="25" t="s">
        <v>54</v>
      </c>
      <c r="B14" s="17">
        <f t="shared" si="1"/>
        <v>10008</v>
      </c>
      <c r="C14" s="34">
        <v>53</v>
      </c>
      <c r="D14" s="39">
        <v>0</v>
      </c>
      <c r="E14" s="34">
        <v>1508</v>
      </c>
      <c r="F14" s="18">
        <f t="shared" si="2"/>
        <v>2080</v>
      </c>
      <c r="G14" s="34">
        <v>188</v>
      </c>
      <c r="H14" s="34">
        <v>157</v>
      </c>
      <c r="I14" s="34">
        <v>45</v>
      </c>
      <c r="J14" s="34">
        <v>46</v>
      </c>
      <c r="K14" s="34">
        <v>286</v>
      </c>
      <c r="L14" s="34">
        <v>60</v>
      </c>
      <c r="M14" s="34">
        <v>0</v>
      </c>
      <c r="N14" s="39">
        <v>0</v>
      </c>
      <c r="O14" s="34">
        <v>27</v>
      </c>
      <c r="P14" s="34">
        <v>1220</v>
      </c>
      <c r="Q14" s="34">
        <v>51</v>
      </c>
      <c r="R14" s="34">
        <v>1171</v>
      </c>
      <c r="S14" s="39">
        <v>0</v>
      </c>
      <c r="T14" s="34">
        <v>1437</v>
      </c>
      <c r="U14" s="34">
        <v>179</v>
      </c>
      <c r="V14" s="34">
        <v>3517</v>
      </c>
      <c r="W14" s="34">
        <v>63</v>
      </c>
      <c r="X14" s="24" t="s">
        <v>55</v>
      </c>
    </row>
    <row r="15" spans="1:24" ht="13.5" customHeight="1">
      <c r="A15" s="25" t="s">
        <v>56</v>
      </c>
      <c r="B15" s="17">
        <f t="shared" si="1"/>
        <v>4775</v>
      </c>
      <c r="C15" s="34">
        <v>15</v>
      </c>
      <c r="D15" s="34">
        <v>10</v>
      </c>
      <c r="E15" s="34">
        <v>1303</v>
      </c>
      <c r="F15" s="18">
        <f t="shared" si="2"/>
        <v>983</v>
      </c>
      <c r="G15" s="34">
        <v>120</v>
      </c>
      <c r="H15" s="34">
        <v>129</v>
      </c>
      <c r="I15" s="34">
        <v>66</v>
      </c>
      <c r="J15" s="34">
        <v>25</v>
      </c>
      <c r="K15" s="34">
        <v>34</v>
      </c>
      <c r="L15" s="34">
        <v>195</v>
      </c>
      <c r="M15" s="34">
        <v>52</v>
      </c>
      <c r="N15" s="39">
        <v>0</v>
      </c>
      <c r="O15" s="34">
        <v>51</v>
      </c>
      <c r="P15" s="34">
        <v>306</v>
      </c>
      <c r="Q15" s="34">
        <v>5</v>
      </c>
      <c r="R15" s="34">
        <v>347</v>
      </c>
      <c r="S15" s="34">
        <v>1</v>
      </c>
      <c r="T15" s="34">
        <v>793</v>
      </c>
      <c r="U15" s="34">
        <v>236</v>
      </c>
      <c r="V15" s="34">
        <v>1047</v>
      </c>
      <c r="W15" s="34">
        <v>40</v>
      </c>
      <c r="X15" s="24" t="s">
        <v>57</v>
      </c>
    </row>
    <row r="16" spans="1:24" ht="13.5" customHeight="1">
      <c r="A16" s="25" t="s">
        <v>58</v>
      </c>
      <c r="B16" s="17">
        <f t="shared" si="1"/>
        <v>5049</v>
      </c>
      <c r="C16" s="34">
        <v>58</v>
      </c>
      <c r="D16" s="34">
        <v>3</v>
      </c>
      <c r="E16" s="34">
        <v>804</v>
      </c>
      <c r="F16" s="18">
        <f t="shared" si="2"/>
        <v>1410</v>
      </c>
      <c r="G16" s="34">
        <v>189</v>
      </c>
      <c r="H16" s="34">
        <v>327</v>
      </c>
      <c r="I16" s="34">
        <v>653</v>
      </c>
      <c r="J16" s="34">
        <v>24</v>
      </c>
      <c r="K16" s="34">
        <v>9</v>
      </c>
      <c r="L16" s="34">
        <v>31</v>
      </c>
      <c r="M16" s="34">
        <v>0</v>
      </c>
      <c r="N16" s="39">
        <v>0</v>
      </c>
      <c r="O16" s="34">
        <v>41</v>
      </c>
      <c r="P16" s="34">
        <v>121</v>
      </c>
      <c r="Q16" s="34">
        <v>15</v>
      </c>
      <c r="R16" s="34">
        <v>318</v>
      </c>
      <c r="S16" s="39">
        <v>15</v>
      </c>
      <c r="T16" s="34">
        <v>675</v>
      </c>
      <c r="U16" s="34">
        <v>187</v>
      </c>
      <c r="V16" s="34">
        <v>1537</v>
      </c>
      <c r="W16" s="34">
        <v>42</v>
      </c>
      <c r="X16" s="24" t="s">
        <v>59</v>
      </c>
    </row>
    <row r="17" spans="1:24" ht="13.5" customHeight="1">
      <c r="A17" s="25" t="s">
        <v>60</v>
      </c>
      <c r="B17" s="17">
        <f t="shared" si="1"/>
        <v>3022</v>
      </c>
      <c r="C17" s="34">
        <v>95</v>
      </c>
      <c r="D17" s="34">
        <v>2</v>
      </c>
      <c r="E17" s="34">
        <v>753</v>
      </c>
      <c r="F17" s="18">
        <f t="shared" si="2"/>
        <v>1086</v>
      </c>
      <c r="G17" s="34">
        <v>38</v>
      </c>
      <c r="H17" s="34">
        <v>117</v>
      </c>
      <c r="I17" s="34">
        <v>38</v>
      </c>
      <c r="J17" s="34">
        <v>1</v>
      </c>
      <c r="K17" s="34">
        <v>24</v>
      </c>
      <c r="L17" s="34">
        <v>27</v>
      </c>
      <c r="M17" s="39">
        <v>0</v>
      </c>
      <c r="N17" s="39">
        <v>0</v>
      </c>
      <c r="O17" s="34">
        <v>38</v>
      </c>
      <c r="P17" s="34">
        <v>798</v>
      </c>
      <c r="Q17" s="34">
        <v>5</v>
      </c>
      <c r="R17" s="34">
        <v>170</v>
      </c>
      <c r="S17" s="39">
        <v>0</v>
      </c>
      <c r="T17" s="34">
        <v>295</v>
      </c>
      <c r="U17" s="34">
        <v>23</v>
      </c>
      <c r="V17" s="34">
        <v>550</v>
      </c>
      <c r="W17" s="34">
        <v>48</v>
      </c>
      <c r="X17" s="24" t="s">
        <v>61</v>
      </c>
    </row>
    <row r="18" spans="1:24" ht="13.5" customHeight="1">
      <c r="A18" s="25" t="s">
        <v>62</v>
      </c>
      <c r="B18" s="17">
        <f t="shared" si="1"/>
        <v>4287</v>
      </c>
      <c r="C18" s="34">
        <v>50</v>
      </c>
      <c r="D18" s="34">
        <v>13</v>
      </c>
      <c r="E18" s="34">
        <v>1060</v>
      </c>
      <c r="F18" s="18">
        <f t="shared" si="2"/>
        <v>1547</v>
      </c>
      <c r="G18" s="34">
        <v>243</v>
      </c>
      <c r="H18" s="34">
        <v>184</v>
      </c>
      <c r="I18" s="34">
        <v>63</v>
      </c>
      <c r="J18" s="34">
        <v>27</v>
      </c>
      <c r="K18" s="34">
        <v>30</v>
      </c>
      <c r="L18" s="34">
        <v>14</v>
      </c>
      <c r="M18" s="39">
        <v>0</v>
      </c>
      <c r="N18" s="39">
        <v>0</v>
      </c>
      <c r="O18" s="34">
        <v>46</v>
      </c>
      <c r="P18" s="34">
        <v>940</v>
      </c>
      <c r="Q18" s="39">
        <v>0</v>
      </c>
      <c r="R18" s="34">
        <v>254</v>
      </c>
      <c r="S18" s="39">
        <v>0</v>
      </c>
      <c r="T18" s="34">
        <v>559</v>
      </c>
      <c r="U18" s="34">
        <v>120</v>
      </c>
      <c r="V18" s="34">
        <v>666</v>
      </c>
      <c r="W18" s="34">
        <v>18</v>
      </c>
      <c r="X18" s="24" t="s">
        <v>63</v>
      </c>
    </row>
    <row r="19" spans="1:24" ht="13.5" customHeight="1">
      <c r="A19" s="25" t="s">
        <v>64</v>
      </c>
      <c r="B19" s="17">
        <f t="shared" si="1"/>
        <v>3794</v>
      </c>
      <c r="C19" s="34">
        <v>34</v>
      </c>
      <c r="D19" s="34">
        <v>4</v>
      </c>
      <c r="E19" s="34">
        <v>746</v>
      </c>
      <c r="F19" s="18">
        <f t="shared" si="2"/>
        <v>1333</v>
      </c>
      <c r="G19" s="34">
        <v>326</v>
      </c>
      <c r="H19" s="34">
        <v>174</v>
      </c>
      <c r="I19" s="34">
        <v>55</v>
      </c>
      <c r="J19" s="34">
        <v>27</v>
      </c>
      <c r="K19" s="34">
        <v>86</v>
      </c>
      <c r="L19" s="34">
        <v>32</v>
      </c>
      <c r="M19" s="39">
        <v>0</v>
      </c>
      <c r="N19" s="39">
        <v>2</v>
      </c>
      <c r="O19" s="34">
        <v>55</v>
      </c>
      <c r="P19" s="34">
        <v>549</v>
      </c>
      <c r="Q19" s="34">
        <v>27</v>
      </c>
      <c r="R19" s="34">
        <v>300</v>
      </c>
      <c r="S19" s="34">
        <v>5</v>
      </c>
      <c r="T19" s="34">
        <v>356</v>
      </c>
      <c r="U19" s="34">
        <v>27</v>
      </c>
      <c r="V19" s="34">
        <v>953</v>
      </c>
      <c r="W19" s="34">
        <v>36</v>
      </c>
      <c r="X19" s="24" t="s">
        <v>65</v>
      </c>
    </row>
    <row r="20" spans="1:24" ht="13.5" customHeight="1">
      <c r="A20" s="26" t="s">
        <v>66</v>
      </c>
      <c r="B20" s="27">
        <f t="shared" si="1"/>
        <v>2792</v>
      </c>
      <c r="C20" s="40">
        <v>44</v>
      </c>
      <c r="D20" s="40">
        <v>4</v>
      </c>
      <c r="E20" s="40">
        <v>772</v>
      </c>
      <c r="F20" s="28">
        <f t="shared" si="2"/>
        <v>822</v>
      </c>
      <c r="G20" s="40">
        <v>98</v>
      </c>
      <c r="H20" s="40">
        <v>380</v>
      </c>
      <c r="I20" s="40">
        <v>44</v>
      </c>
      <c r="J20" s="40">
        <v>14</v>
      </c>
      <c r="K20" s="40">
        <v>85</v>
      </c>
      <c r="L20" s="40">
        <v>40</v>
      </c>
      <c r="M20" s="40">
        <v>26</v>
      </c>
      <c r="N20" s="41">
        <v>0</v>
      </c>
      <c r="O20" s="40">
        <v>13</v>
      </c>
      <c r="P20" s="40">
        <v>120</v>
      </c>
      <c r="Q20" s="40">
        <v>2</v>
      </c>
      <c r="R20" s="40">
        <v>187</v>
      </c>
      <c r="S20" s="40">
        <v>0</v>
      </c>
      <c r="T20" s="40">
        <v>337</v>
      </c>
      <c r="U20" s="40">
        <v>13</v>
      </c>
      <c r="V20" s="40">
        <v>605</v>
      </c>
      <c r="W20" s="40">
        <v>8</v>
      </c>
      <c r="X20" s="29" t="s">
        <v>67</v>
      </c>
    </row>
    <row r="21" ht="12">
      <c r="A21" s="4" t="s">
        <v>68</v>
      </c>
    </row>
    <row r="22" ht="12">
      <c r="A22" s="4" t="s">
        <v>69</v>
      </c>
    </row>
  </sheetData>
  <mergeCells count="5">
    <mergeCell ref="A1:L1"/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1999-03-16T02:26:30Z</cp:lastPrinted>
  <dcterms:created xsi:type="dcterms:W3CDTF">1999-03-16T02:24:29Z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