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02A" sheetId="1" r:id="rId1"/>
  </sheets>
  <definedNames>
    <definedName name="_10.電気_ガスおよび水道" localSheetId="0">'102A'!$A$1:$E$15</definedName>
    <definedName name="_10.電気_ガスおよび水道">#REF!</definedName>
    <definedName name="_xlnm.Print_Area" localSheetId="0">'102A'!$A$1:$Y$35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<sst xmlns="http://schemas.openxmlformats.org/spreadsheetml/2006/main" count="93" uniqueCount="85">
  <si>
    <t>(単位  所)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</si>
  <si>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</si>
  <si>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</si>
  <si>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</si>
  <si>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</si>
  <si>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</si>
  <si>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</si>
  <si>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</si>
  <si>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</si>
  <si>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</si>
  <si>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</si>
  <si>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</si>
  <si>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</si>
  <si>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</si>
  <si>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</si>
  <si>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</si>
  <si>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</si>
  <si>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</si>
  <si>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</si>
  <si>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</si>
  <si>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</si>
  <si>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</si>
  <si>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</si>
  <si>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</si>
  <si>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</si>
  <si>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</si>
  <si>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</si>
  <si>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</si>
  <si>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</si>
  <si>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</si>
  <si>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</si>
  <si>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</si>
  <si>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</si>
  <si>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</si>
  <si>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</si>
  <si>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 xml:space="preserve">平成4年  </t>
  </si>
  <si>
    <t>4</t>
  </si>
  <si>
    <t>5</t>
  </si>
  <si>
    <t>6</t>
  </si>
  <si>
    <t>7</t>
  </si>
  <si>
    <t>8</t>
  </si>
  <si>
    <t xml:space="preserve"> 1 大  分  市</t>
  </si>
  <si>
    <t>1</t>
  </si>
  <si>
    <t xml:space="preserve"> 2 別  府  市</t>
  </si>
  <si>
    <t>2</t>
  </si>
  <si>
    <t xml:space="preserve"> 3 中  津  市</t>
  </si>
  <si>
    <t>3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</si>
  <si>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</si>
  <si>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</si>
  <si>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</si>
  <si>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</si>
  <si>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</si>
  <si>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</si>
  <si>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9</t>
  </si>
  <si>
    <t>10 杵  築  市</t>
  </si>
  <si>
    <t>10</t>
  </si>
  <si>
    <t>11 宇  佐  市</t>
  </si>
  <si>
    <t>11</t>
  </si>
  <si>
    <t>12 西国東  郡</t>
  </si>
  <si>
    <t>12</t>
  </si>
  <si>
    <t>13 東国東  郡</t>
  </si>
  <si>
    <t>13</t>
  </si>
  <si>
    <t>14 速  見  郡</t>
  </si>
  <si>
    <t>14</t>
  </si>
  <si>
    <t>15 大  分  郡</t>
  </si>
  <si>
    <t>15</t>
  </si>
  <si>
    <t>16 北海部  郡</t>
  </si>
  <si>
    <t>16</t>
  </si>
  <si>
    <t>17 南海部  郡</t>
  </si>
  <si>
    <t>17</t>
  </si>
  <si>
    <t>18 大  野  郡</t>
  </si>
  <si>
    <t>18</t>
  </si>
  <si>
    <t>19 直  入  郡</t>
  </si>
  <si>
    <t>19</t>
  </si>
  <si>
    <t>20 玖  珠  郡</t>
  </si>
  <si>
    <t>20</t>
  </si>
  <si>
    <t>21 日  田  郡</t>
  </si>
  <si>
    <t>21</t>
  </si>
  <si>
    <t>22 下  毛  郡</t>
  </si>
  <si>
    <t>22</t>
  </si>
  <si>
    <t>23 宇  佐  郡</t>
  </si>
  <si>
    <t>23</t>
  </si>
  <si>
    <t>102.市郡別､産業別事業所数､従業者数および製造品出荷額等</t>
  </si>
  <si>
    <t>A.   事    業    所    数</t>
  </si>
  <si>
    <t>資料：県統計情報課「大分県の工業」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</si>
</sst>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1" fontId="4" fillId="0" borderId="0" xfId="0" applyNumberFormat="1" applyFont="1" applyAlignment="1">
      <alignment horizontal="centerContinuous" vertical="center"/>
    </xf>
    <xf numFmtId="41" fontId="4" fillId="0" borderId="0" xfId="0" applyNumberFormat="1" applyFont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horizontal="centerContinuous" vertical="center"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6" fillId="0" borderId="3" xfId="0" applyNumberFormat="1" applyFont="1" applyBorder="1" applyAlignment="1" applyProtection="1">
      <alignment horizontal="center" vertical="center"/>
      <protection/>
    </xf>
    <xf numFmtId="41" fontId="6" fillId="0" borderId="4" xfId="0" applyNumberFormat="1" applyFont="1" applyBorder="1" applyAlignment="1">
      <alignment vertical="center"/>
    </xf>
    <xf numFmtId="41" fontId="6" fillId="0" borderId="4" xfId="0" applyNumberFormat="1" applyFont="1" applyBorder="1" applyAlignment="1" applyProtection="1">
      <alignment horizontal="center" vertical="center"/>
      <protection/>
    </xf>
    <xf numFmtId="41" fontId="6" fillId="0" borderId="4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 applyProtection="1" quotePrefix="1">
      <alignment horizontal="center" vertical="center"/>
      <protection/>
    </xf>
    <xf numFmtId="41" fontId="5" fillId="0" borderId="2" xfId="0" applyNumberFormat="1" applyFont="1" applyBorder="1" applyAlignment="1" applyProtection="1">
      <alignment vertical="center"/>
      <protection/>
    </xf>
    <xf numFmtId="41" fontId="5" fillId="0" borderId="0" xfId="0" applyNumberFormat="1" applyFont="1" applyBorder="1" applyAlignment="1" applyProtection="1">
      <alignment vertical="center"/>
      <protection/>
    </xf>
    <xf numFmtId="41" fontId="5" fillId="0" borderId="0" xfId="0" applyNumberFormat="1" applyFont="1" applyAlignment="1" applyProtection="1">
      <alignment vertical="center"/>
      <protection/>
    </xf>
    <xf numFmtId="41" fontId="5" fillId="0" borderId="2" xfId="0" applyNumberFormat="1" applyFont="1" applyBorder="1" applyAlignment="1" quotePrefix="1">
      <alignment horizontal="center" vertical="center"/>
    </xf>
    <xf numFmtId="41" fontId="5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Border="1" applyAlignment="1" applyProtection="1" quotePrefix="1">
      <alignment horizontal="center" vertical="center"/>
      <protection locked="0"/>
    </xf>
    <xf numFmtId="41" fontId="0" fillId="0" borderId="2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2" xfId="0" applyNumberFormat="1" applyFont="1" applyBorder="1" applyAlignment="1" applyProtection="1" quotePrefix="1">
      <alignment horizontal="center" vertical="center"/>
      <protection locked="0"/>
    </xf>
    <xf numFmtId="41" fontId="0" fillId="0" borderId="2" xfId="0" applyNumberFormat="1" applyFont="1" applyBorder="1" applyAlignment="1" applyProtection="1">
      <alignment horizontal="center" vertical="center"/>
      <protection locked="0"/>
    </xf>
    <xf numFmtId="41" fontId="0" fillId="0" borderId="2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2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 applyProtection="1" quotePrefix="1">
      <alignment horizontal="center" vertical="center"/>
      <protection locked="0"/>
    </xf>
    <xf numFmtId="41" fontId="5" fillId="0" borderId="2" xfId="0" applyNumberFormat="1" applyFont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0" fillId="0" borderId="2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left" vertical="center"/>
      <protection locked="0"/>
    </xf>
    <xf numFmtId="41" fontId="0" fillId="0" borderId="2" xfId="0" applyNumberFormat="1" applyFont="1" applyBorder="1" applyAlignment="1" quotePrefix="1">
      <alignment horizontal="center" vertical="center"/>
    </xf>
    <xf numFmtId="41" fontId="0" fillId="0" borderId="0" xfId="0" applyNumberFormat="1" applyFont="1" applyAlignment="1" applyProtection="1">
      <alignment horizontal="left" vertical="center"/>
      <protection locked="0"/>
    </xf>
    <xf numFmtId="41" fontId="0" fillId="0" borderId="3" xfId="0" applyNumberFormat="1" applyFont="1" applyBorder="1" applyAlignment="1" applyProtection="1">
      <alignment horizontal="center" vertical="center"/>
      <protection/>
    </xf>
    <xf numFmtId="41" fontId="0" fillId="0" borderId="4" xfId="0" applyNumberFormat="1" applyFont="1" applyBorder="1" applyAlignment="1" applyProtection="1">
      <alignment vertical="center"/>
      <protection/>
    </xf>
    <xf numFmtId="41" fontId="0" fillId="0" borderId="3" xfId="0" applyNumberFormat="1" applyFont="1" applyBorder="1" applyAlignment="1" applyProtection="1">
      <alignment vertical="center"/>
      <protection locked="0"/>
    </xf>
    <xf numFmtId="41" fontId="0" fillId="0" borderId="3" xfId="0" applyNumberFormat="1" applyFont="1" applyBorder="1" applyAlignment="1" applyProtection="1">
      <alignment horizontal="center" vertical="center"/>
      <protection locked="0"/>
    </xf>
    <xf numFmtId="41" fontId="0" fillId="0" borderId="4" xfId="0" applyNumberFormat="1" applyFont="1" applyBorder="1" applyAlignment="1" quotePrefix="1">
      <alignment horizontal="center" vertical="center"/>
    </xf>
    <xf numFmtId="41" fontId="4" fillId="0" borderId="0" xfId="0" applyNumberFormat="1" applyFont="1" applyAlignment="1" applyProtection="1">
      <alignment horizontal="center" vertical="center"/>
      <protection/>
    </xf>
    <xf numFmtId="41" fontId="5" fillId="0" borderId="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showGridLines="0" tabSelected="1" workbookViewId="0" topLeftCell="A1">
      <selection activeCell="A36" sqref="A36"/>
    </sheetView>
  </sheetViews>
  <sheetFormatPr defaultColWidth="13.375" defaultRowHeight="12" customHeight="1"/>
  <cols>
    <col min="1" max="1" width="15.375" style="20" customWidth="1"/>
    <col min="2" max="2" width="9.25390625" style="20" bestFit="1" customWidth="1"/>
    <col min="3" max="12" width="8.25390625" style="20" customWidth="1"/>
    <col min="13" max="24" width="8.375" style="20" customWidth="1"/>
    <col min="25" max="25" width="4.625" style="20" customWidth="1"/>
    <col min="26" max="16384" width="13.375" style="20" customWidth="1"/>
  </cols>
  <sheetData>
    <row r="1" spans="1:25" s="2" customFormat="1" ht="15.75" customHeight="1">
      <c r="A1" s="42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 thickBot="1">
      <c r="A2" s="19" t="s">
        <v>0</v>
      </c>
      <c r="B2" s="43" t="s">
        <v>83</v>
      </c>
      <c r="C2" s="43"/>
      <c r="D2" s="43"/>
      <c r="E2" s="43"/>
      <c r="F2" s="43"/>
      <c r="G2" s="43"/>
      <c r="H2" s="43"/>
      <c r="I2" s="43"/>
      <c r="J2" s="43"/>
      <c r="K2" s="43"/>
      <c r="L2" s="4"/>
      <c r="M2" s="4"/>
      <c r="N2" s="4"/>
      <c r="O2" s="4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8" customFormat="1" ht="12" thickTop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7" t="s">
        <v>25</v>
      </c>
    </row>
    <row r="4" spans="1:25" s="8" customFormat="1" ht="11.25">
      <c r="A4" s="9" t="s">
        <v>26</v>
      </c>
      <c r="B4" s="10"/>
      <c r="C4" s="10"/>
      <c r="D4" s="11" t="s">
        <v>27</v>
      </c>
      <c r="E4" s="10"/>
      <c r="F4" s="10"/>
      <c r="G4" s="10"/>
      <c r="H4" s="10"/>
      <c r="I4" s="11" t="s">
        <v>28</v>
      </c>
      <c r="J4" s="11" t="s">
        <v>29</v>
      </c>
      <c r="K4" s="10"/>
      <c r="L4" s="11" t="s">
        <v>30</v>
      </c>
      <c r="M4" s="11" t="s">
        <v>31</v>
      </c>
      <c r="N4" s="10"/>
      <c r="O4" s="10"/>
      <c r="P4" s="11" t="s">
        <v>32</v>
      </c>
      <c r="Q4" s="10"/>
      <c r="R4" s="10"/>
      <c r="S4" s="10"/>
      <c r="T4" s="10"/>
      <c r="U4" s="10"/>
      <c r="V4" s="10"/>
      <c r="W4" s="10"/>
      <c r="X4" s="11" t="s">
        <v>33</v>
      </c>
      <c r="Y4" s="12" t="s">
        <v>34</v>
      </c>
    </row>
    <row r="5" spans="1:25" s="8" customFormat="1" ht="12">
      <c r="A5" s="21" t="s">
        <v>35</v>
      </c>
      <c r="B5" s="22">
        <v>2564</v>
      </c>
      <c r="C5" s="23">
        <v>483</v>
      </c>
      <c r="D5" s="23">
        <v>66</v>
      </c>
      <c r="E5" s="23">
        <v>59</v>
      </c>
      <c r="F5" s="23">
        <v>199</v>
      </c>
      <c r="G5" s="23">
        <v>365</v>
      </c>
      <c r="H5" s="23">
        <v>160</v>
      </c>
      <c r="I5" s="23">
        <v>34</v>
      </c>
      <c r="J5" s="23">
        <v>159</v>
      </c>
      <c r="K5" s="23">
        <v>32</v>
      </c>
      <c r="L5" s="23">
        <v>9</v>
      </c>
      <c r="M5" s="23">
        <v>63</v>
      </c>
      <c r="N5" s="23">
        <v>20</v>
      </c>
      <c r="O5" s="23">
        <v>2</v>
      </c>
      <c r="P5" s="23">
        <v>194</v>
      </c>
      <c r="Q5" s="23">
        <v>23</v>
      </c>
      <c r="R5" s="23">
        <v>14</v>
      </c>
      <c r="S5" s="23">
        <v>206</v>
      </c>
      <c r="T5" s="24">
        <v>109</v>
      </c>
      <c r="U5" s="24">
        <v>156</v>
      </c>
      <c r="V5" s="24">
        <v>95</v>
      </c>
      <c r="W5" s="24">
        <v>21</v>
      </c>
      <c r="X5" s="24">
        <v>95</v>
      </c>
      <c r="Y5" s="25" t="s">
        <v>36</v>
      </c>
    </row>
    <row r="6" spans="1:25" ht="12" customHeight="1">
      <c r="A6" s="21" t="s">
        <v>37</v>
      </c>
      <c r="B6" s="22">
        <v>2620</v>
      </c>
      <c r="C6" s="23">
        <v>516</v>
      </c>
      <c r="D6" s="23">
        <v>66</v>
      </c>
      <c r="E6" s="23">
        <v>24</v>
      </c>
      <c r="F6" s="23">
        <v>226</v>
      </c>
      <c r="G6" s="23">
        <v>373</v>
      </c>
      <c r="H6" s="23">
        <v>164</v>
      </c>
      <c r="I6" s="23">
        <v>37</v>
      </c>
      <c r="J6" s="23">
        <v>162</v>
      </c>
      <c r="K6" s="23">
        <v>33</v>
      </c>
      <c r="L6" s="23">
        <v>9</v>
      </c>
      <c r="M6" s="23">
        <v>65</v>
      </c>
      <c r="N6" s="23">
        <v>20</v>
      </c>
      <c r="O6" s="23">
        <v>2</v>
      </c>
      <c r="P6" s="23">
        <v>195</v>
      </c>
      <c r="Q6" s="23">
        <v>24</v>
      </c>
      <c r="R6" s="23">
        <v>14</v>
      </c>
      <c r="S6" s="23">
        <v>208</v>
      </c>
      <c r="T6" s="24">
        <v>112</v>
      </c>
      <c r="U6" s="24">
        <v>151</v>
      </c>
      <c r="V6" s="24">
        <v>95</v>
      </c>
      <c r="W6" s="24">
        <v>21</v>
      </c>
      <c r="X6" s="24">
        <v>103</v>
      </c>
      <c r="Y6" s="25" t="s">
        <v>37</v>
      </c>
    </row>
    <row r="7" spans="1:25" ht="12" customHeight="1">
      <c r="A7" s="21" t="s">
        <v>38</v>
      </c>
      <c r="B7" s="22">
        <v>2504</v>
      </c>
      <c r="C7" s="23">
        <v>479</v>
      </c>
      <c r="D7" s="23">
        <v>61</v>
      </c>
      <c r="E7" s="23">
        <v>23</v>
      </c>
      <c r="F7" s="23">
        <v>220</v>
      </c>
      <c r="G7" s="23">
        <v>353</v>
      </c>
      <c r="H7" s="23">
        <v>166</v>
      </c>
      <c r="I7" s="23">
        <v>32</v>
      </c>
      <c r="J7" s="23">
        <v>152</v>
      </c>
      <c r="K7" s="23">
        <v>32</v>
      </c>
      <c r="L7" s="23">
        <v>9</v>
      </c>
      <c r="M7" s="23">
        <v>65</v>
      </c>
      <c r="N7" s="23">
        <v>18</v>
      </c>
      <c r="O7" s="23">
        <v>2</v>
      </c>
      <c r="P7" s="23">
        <v>188</v>
      </c>
      <c r="Q7" s="23">
        <v>22</v>
      </c>
      <c r="R7" s="23">
        <v>14</v>
      </c>
      <c r="S7" s="23">
        <v>194</v>
      </c>
      <c r="T7" s="24">
        <v>116</v>
      </c>
      <c r="U7" s="24">
        <v>151</v>
      </c>
      <c r="V7" s="24">
        <v>95</v>
      </c>
      <c r="W7" s="24">
        <v>22</v>
      </c>
      <c r="X7" s="24">
        <v>90</v>
      </c>
      <c r="Y7" s="25" t="s">
        <v>38</v>
      </c>
    </row>
    <row r="8" spans="1:25" ht="12" customHeight="1">
      <c r="A8" s="21" t="s">
        <v>39</v>
      </c>
      <c r="B8" s="22">
        <v>2503</v>
      </c>
      <c r="C8" s="23">
        <v>475</v>
      </c>
      <c r="D8" s="23">
        <v>59</v>
      </c>
      <c r="E8" s="23">
        <v>21</v>
      </c>
      <c r="F8" s="23">
        <v>217</v>
      </c>
      <c r="G8" s="23">
        <v>353</v>
      </c>
      <c r="H8" s="23">
        <v>162</v>
      </c>
      <c r="I8" s="23">
        <v>35</v>
      </c>
      <c r="J8" s="23">
        <v>152</v>
      </c>
      <c r="K8" s="23">
        <v>34</v>
      </c>
      <c r="L8" s="23">
        <v>9</v>
      </c>
      <c r="M8" s="23">
        <v>70</v>
      </c>
      <c r="N8" s="23">
        <v>14</v>
      </c>
      <c r="O8" s="23">
        <v>2</v>
      </c>
      <c r="P8" s="23">
        <v>191</v>
      </c>
      <c r="Q8" s="23">
        <v>22</v>
      </c>
      <c r="R8" s="23">
        <v>14</v>
      </c>
      <c r="S8" s="23">
        <v>197</v>
      </c>
      <c r="T8" s="24">
        <v>118</v>
      </c>
      <c r="U8" s="24">
        <v>156</v>
      </c>
      <c r="V8" s="24">
        <v>91</v>
      </c>
      <c r="W8" s="24">
        <v>24</v>
      </c>
      <c r="X8" s="24">
        <v>87</v>
      </c>
      <c r="Y8" s="26" t="s">
        <v>39</v>
      </c>
    </row>
    <row r="9" spans="1:25" ht="12" customHeight="1">
      <c r="A9" s="13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Y9" s="29"/>
    </row>
    <row r="10" spans="1:25" ht="10.5" customHeight="1">
      <c r="A10" s="30" t="s">
        <v>40</v>
      </c>
      <c r="B10" s="14">
        <f aca="true" t="shared" si="0" ref="B10:X10">SUM(B12:B34)</f>
        <v>2367</v>
      </c>
      <c r="C10" s="15">
        <f t="shared" si="0"/>
        <v>460</v>
      </c>
      <c r="D10" s="15">
        <f t="shared" si="0"/>
        <v>57</v>
      </c>
      <c r="E10" s="15">
        <f t="shared" si="0"/>
        <v>20</v>
      </c>
      <c r="F10" s="15">
        <f t="shared" si="0"/>
        <v>195</v>
      </c>
      <c r="G10" s="15">
        <f t="shared" si="0"/>
        <v>316</v>
      </c>
      <c r="H10" s="15">
        <f t="shared" si="0"/>
        <v>148</v>
      </c>
      <c r="I10" s="15">
        <f t="shared" si="0"/>
        <v>36</v>
      </c>
      <c r="J10" s="15">
        <f t="shared" si="0"/>
        <v>138</v>
      </c>
      <c r="K10" s="15">
        <f t="shared" si="0"/>
        <v>36</v>
      </c>
      <c r="L10" s="15">
        <f t="shared" si="0"/>
        <v>9</v>
      </c>
      <c r="M10" s="15">
        <f t="shared" si="0"/>
        <v>71</v>
      </c>
      <c r="N10" s="15">
        <f t="shared" si="0"/>
        <v>11</v>
      </c>
      <c r="O10" s="15">
        <f t="shared" si="0"/>
        <v>2</v>
      </c>
      <c r="P10" s="15">
        <f t="shared" si="0"/>
        <v>184</v>
      </c>
      <c r="Q10" s="15">
        <f t="shared" si="0"/>
        <v>22</v>
      </c>
      <c r="R10" s="15">
        <f t="shared" si="0"/>
        <v>14</v>
      </c>
      <c r="S10" s="15">
        <f t="shared" si="0"/>
        <v>180</v>
      </c>
      <c r="T10" s="16">
        <f t="shared" si="0"/>
        <v>120</v>
      </c>
      <c r="U10" s="16">
        <f t="shared" si="0"/>
        <v>148</v>
      </c>
      <c r="V10" s="16">
        <f t="shared" si="0"/>
        <v>92</v>
      </c>
      <c r="W10" s="16">
        <f t="shared" si="0"/>
        <v>23</v>
      </c>
      <c r="X10" s="16">
        <f t="shared" si="0"/>
        <v>85</v>
      </c>
      <c r="Y10" s="31">
        <v>8</v>
      </c>
    </row>
    <row r="11" spans="1:25" ht="10.5" customHeight="1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  <c r="W11" s="16"/>
      <c r="X11" s="16"/>
      <c r="Y11" s="17"/>
    </row>
    <row r="12" spans="1:25" s="18" customFormat="1" ht="12" customHeight="1">
      <c r="A12" s="32" t="s">
        <v>41</v>
      </c>
      <c r="B12" s="33">
        <f aca="true" t="shared" si="1" ref="B12:B34">SUM(C12:X12)</f>
        <v>504</v>
      </c>
      <c r="C12" s="23">
        <v>71</v>
      </c>
      <c r="D12" s="23">
        <v>5</v>
      </c>
      <c r="E12" s="23">
        <v>3</v>
      </c>
      <c r="F12" s="23">
        <v>27</v>
      </c>
      <c r="G12" s="23">
        <v>20</v>
      </c>
      <c r="H12" s="23">
        <v>38</v>
      </c>
      <c r="I12" s="23">
        <v>14</v>
      </c>
      <c r="J12" s="23">
        <v>61</v>
      </c>
      <c r="K12" s="23">
        <v>19</v>
      </c>
      <c r="L12" s="23">
        <v>5</v>
      </c>
      <c r="M12" s="23">
        <v>6</v>
      </c>
      <c r="N12" s="23">
        <v>2</v>
      </c>
      <c r="O12" s="34">
        <v>0</v>
      </c>
      <c r="P12" s="23">
        <v>42</v>
      </c>
      <c r="Q12" s="23">
        <v>13</v>
      </c>
      <c r="R12" s="23">
        <v>7</v>
      </c>
      <c r="S12" s="23">
        <v>77</v>
      </c>
      <c r="T12" s="24">
        <v>41</v>
      </c>
      <c r="U12" s="24">
        <v>21</v>
      </c>
      <c r="V12" s="24">
        <v>3</v>
      </c>
      <c r="W12" s="24">
        <v>8</v>
      </c>
      <c r="X12" s="24">
        <v>21</v>
      </c>
      <c r="Y12" s="35" t="s">
        <v>42</v>
      </c>
    </row>
    <row r="13" spans="1:25" ht="12" customHeight="1">
      <c r="A13" s="32" t="s">
        <v>43</v>
      </c>
      <c r="B13" s="33">
        <f t="shared" si="1"/>
        <v>153</v>
      </c>
      <c r="C13" s="23">
        <v>46</v>
      </c>
      <c r="D13" s="23">
        <v>1</v>
      </c>
      <c r="E13" s="23">
        <v>0</v>
      </c>
      <c r="F13" s="23">
        <v>1</v>
      </c>
      <c r="G13" s="23">
        <v>15</v>
      </c>
      <c r="H13" s="23">
        <v>14</v>
      </c>
      <c r="I13" s="23">
        <v>4</v>
      </c>
      <c r="J13" s="23">
        <v>20</v>
      </c>
      <c r="K13" s="23">
        <v>5</v>
      </c>
      <c r="L13" s="23">
        <v>0</v>
      </c>
      <c r="M13" s="23">
        <v>0</v>
      </c>
      <c r="N13" s="23">
        <v>0</v>
      </c>
      <c r="O13" s="23">
        <v>1</v>
      </c>
      <c r="P13" s="23">
        <v>5</v>
      </c>
      <c r="Q13" s="23">
        <v>1</v>
      </c>
      <c r="R13" s="23">
        <v>0</v>
      </c>
      <c r="S13" s="23">
        <v>10</v>
      </c>
      <c r="T13" s="24">
        <v>3</v>
      </c>
      <c r="U13" s="24">
        <v>4</v>
      </c>
      <c r="V13" s="24">
        <v>1</v>
      </c>
      <c r="W13" s="24">
        <v>2</v>
      </c>
      <c r="X13" s="24">
        <v>20</v>
      </c>
      <c r="Y13" s="35" t="s">
        <v>44</v>
      </c>
    </row>
    <row r="14" spans="1:25" ht="12" customHeight="1">
      <c r="A14" s="32" t="s">
        <v>45</v>
      </c>
      <c r="B14" s="33">
        <f t="shared" si="1"/>
        <v>152</v>
      </c>
      <c r="C14" s="23">
        <v>36</v>
      </c>
      <c r="D14" s="23">
        <v>3</v>
      </c>
      <c r="E14" s="23">
        <v>0</v>
      </c>
      <c r="F14" s="23">
        <v>8</v>
      </c>
      <c r="G14" s="23">
        <v>11</v>
      </c>
      <c r="H14" s="23">
        <v>9</v>
      </c>
      <c r="I14" s="23">
        <v>5</v>
      </c>
      <c r="J14" s="23">
        <v>10</v>
      </c>
      <c r="K14" s="23">
        <v>1</v>
      </c>
      <c r="L14" s="23">
        <v>0</v>
      </c>
      <c r="M14" s="23">
        <v>5</v>
      </c>
      <c r="N14" s="23">
        <v>1</v>
      </c>
      <c r="O14" s="23">
        <v>0</v>
      </c>
      <c r="P14" s="23">
        <v>15</v>
      </c>
      <c r="Q14" s="23">
        <v>4</v>
      </c>
      <c r="R14" s="23">
        <v>0</v>
      </c>
      <c r="S14" s="23">
        <v>14</v>
      </c>
      <c r="T14" s="24">
        <v>8</v>
      </c>
      <c r="U14" s="24">
        <v>12</v>
      </c>
      <c r="V14" s="24">
        <v>7</v>
      </c>
      <c r="W14" s="24">
        <v>0</v>
      </c>
      <c r="X14" s="24">
        <v>3</v>
      </c>
      <c r="Y14" s="35" t="s">
        <v>46</v>
      </c>
    </row>
    <row r="15" spans="1:25" ht="12" customHeight="1">
      <c r="A15" s="32" t="s">
        <v>47</v>
      </c>
      <c r="B15" s="33">
        <f t="shared" si="1"/>
        <v>293</v>
      </c>
      <c r="C15" s="23">
        <v>34</v>
      </c>
      <c r="D15" s="23">
        <v>6</v>
      </c>
      <c r="E15" s="23">
        <v>2</v>
      </c>
      <c r="F15" s="23">
        <v>27</v>
      </c>
      <c r="G15" s="23">
        <v>124</v>
      </c>
      <c r="H15" s="23">
        <v>42</v>
      </c>
      <c r="I15" s="23">
        <v>3</v>
      </c>
      <c r="J15" s="23">
        <v>8</v>
      </c>
      <c r="K15" s="23">
        <v>0</v>
      </c>
      <c r="L15" s="23">
        <v>1</v>
      </c>
      <c r="M15" s="23">
        <v>4</v>
      </c>
      <c r="N15" s="23">
        <v>0</v>
      </c>
      <c r="O15" s="23">
        <v>0</v>
      </c>
      <c r="P15" s="23">
        <v>14</v>
      </c>
      <c r="Q15" s="23">
        <v>0</v>
      </c>
      <c r="R15" s="23">
        <v>0</v>
      </c>
      <c r="S15" s="23">
        <v>11</v>
      </c>
      <c r="T15" s="24">
        <v>2</v>
      </c>
      <c r="U15" s="24">
        <v>6</v>
      </c>
      <c r="V15" s="24">
        <v>1</v>
      </c>
      <c r="W15" s="24">
        <v>0</v>
      </c>
      <c r="X15" s="24">
        <v>8</v>
      </c>
      <c r="Y15" s="35" t="s">
        <v>36</v>
      </c>
    </row>
    <row r="16" spans="1:25" ht="12" customHeight="1">
      <c r="A16" s="32" t="s">
        <v>48</v>
      </c>
      <c r="B16" s="33">
        <f t="shared" si="1"/>
        <v>130</v>
      </c>
      <c r="C16" s="23">
        <v>27</v>
      </c>
      <c r="D16" s="23">
        <v>2</v>
      </c>
      <c r="E16" s="23">
        <v>2</v>
      </c>
      <c r="F16" s="23">
        <v>7</v>
      </c>
      <c r="G16" s="23">
        <v>18</v>
      </c>
      <c r="H16" s="23">
        <v>4</v>
      </c>
      <c r="I16" s="23">
        <v>1</v>
      </c>
      <c r="J16" s="23">
        <v>7</v>
      </c>
      <c r="K16" s="23">
        <v>2</v>
      </c>
      <c r="L16" s="23">
        <v>0</v>
      </c>
      <c r="M16" s="23">
        <v>5</v>
      </c>
      <c r="N16" s="23">
        <v>0</v>
      </c>
      <c r="O16" s="23">
        <v>0</v>
      </c>
      <c r="P16" s="23">
        <v>6</v>
      </c>
      <c r="Q16" s="23">
        <v>0</v>
      </c>
      <c r="R16" s="23">
        <v>0</v>
      </c>
      <c r="S16" s="23">
        <v>12</v>
      </c>
      <c r="T16" s="24">
        <v>10</v>
      </c>
      <c r="U16" s="24">
        <v>4</v>
      </c>
      <c r="V16" s="24">
        <v>22</v>
      </c>
      <c r="W16" s="24">
        <v>1</v>
      </c>
      <c r="X16" s="24">
        <v>0</v>
      </c>
      <c r="Y16" s="35" t="s">
        <v>37</v>
      </c>
    </row>
    <row r="17" spans="1:25" ht="12" customHeight="1">
      <c r="A17" s="32" t="s">
        <v>49</v>
      </c>
      <c r="B17" s="33">
        <f t="shared" si="1"/>
        <v>109</v>
      </c>
      <c r="C17" s="23">
        <v>32</v>
      </c>
      <c r="D17" s="23">
        <v>3</v>
      </c>
      <c r="E17" s="23">
        <v>0</v>
      </c>
      <c r="F17" s="23">
        <v>3</v>
      </c>
      <c r="G17" s="23">
        <v>7</v>
      </c>
      <c r="H17" s="23">
        <v>6</v>
      </c>
      <c r="I17" s="23">
        <v>1</v>
      </c>
      <c r="J17" s="23">
        <v>4</v>
      </c>
      <c r="K17" s="23">
        <v>1</v>
      </c>
      <c r="L17" s="23">
        <v>0</v>
      </c>
      <c r="M17" s="23">
        <v>2</v>
      </c>
      <c r="N17" s="23">
        <v>0</v>
      </c>
      <c r="O17" s="23">
        <v>0</v>
      </c>
      <c r="P17" s="23">
        <v>8</v>
      </c>
      <c r="Q17" s="23">
        <v>0</v>
      </c>
      <c r="R17" s="23">
        <v>1</v>
      </c>
      <c r="S17" s="23">
        <v>4</v>
      </c>
      <c r="T17" s="24">
        <v>4</v>
      </c>
      <c r="U17" s="24">
        <v>2</v>
      </c>
      <c r="V17" s="24">
        <v>29</v>
      </c>
      <c r="W17" s="24">
        <v>0</v>
      </c>
      <c r="X17" s="24">
        <v>2</v>
      </c>
      <c r="Y17" s="35" t="s">
        <v>38</v>
      </c>
    </row>
    <row r="18" spans="1:25" ht="12" customHeight="1">
      <c r="A18" s="32" t="s">
        <v>50</v>
      </c>
      <c r="B18" s="33">
        <f t="shared" si="1"/>
        <v>38</v>
      </c>
      <c r="C18" s="23">
        <v>7</v>
      </c>
      <c r="D18" s="23">
        <v>0</v>
      </c>
      <c r="E18" s="23">
        <v>0</v>
      </c>
      <c r="F18" s="23">
        <v>4</v>
      </c>
      <c r="G18" s="23">
        <v>1</v>
      </c>
      <c r="H18" s="23">
        <v>1</v>
      </c>
      <c r="I18" s="23">
        <v>1</v>
      </c>
      <c r="J18" s="23">
        <v>2</v>
      </c>
      <c r="K18" s="23">
        <v>1</v>
      </c>
      <c r="L18" s="23">
        <v>0</v>
      </c>
      <c r="M18" s="23">
        <v>0</v>
      </c>
      <c r="N18" s="23">
        <v>0</v>
      </c>
      <c r="O18" s="23">
        <v>0</v>
      </c>
      <c r="P18" s="23">
        <v>8</v>
      </c>
      <c r="Q18" s="23">
        <v>1</v>
      </c>
      <c r="R18" s="23">
        <v>0</v>
      </c>
      <c r="S18" s="23">
        <v>2</v>
      </c>
      <c r="T18" s="24">
        <v>8</v>
      </c>
      <c r="U18" s="24">
        <v>1</v>
      </c>
      <c r="V18" s="24">
        <v>1</v>
      </c>
      <c r="W18" s="24">
        <v>0</v>
      </c>
      <c r="X18" s="24">
        <v>0</v>
      </c>
      <c r="Y18" s="35" t="s">
        <v>39</v>
      </c>
    </row>
    <row r="19" spans="1:25" ht="12" customHeight="1">
      <c r="A19" s="32" t="s">
        <v>51</v>
      </c>
      <c r="B19" s="33">
        <f t="shared" si="1"/>
        <v>43</v>
      </c>
      <c r="C19" s="23">
        <v>15</v>
      </c>
      <c r="D19" s="23">
        <v>1</v>
      </c>
      <c r="E19" s="23">
        <v>0</v>
      </c>
      <c r="F19" s="23">
        <v>6</v>
      </c>
      <c r="G19" s="23">
        <v>9</v>
      </c>
      <c r="H19" s="23">
        <v>1</v>
      </c>
      <c r="I19" s="23">
        <v>0</v>
      </c>
      <c r="J19" s="23">
        <v>3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5</v>
      </c>
      <c r="Q19" s="23">
        <v>0</v>
      </c>
      <c r="R19" s="23">
        <v>0</v>
      </c>
      <c r="S19" s="23">
        <v>0</v>
      </c>
      <c r="T19" s="24">
        <v>0</v>
      </c>
      <c r="U19" s="24">
        <v>2</v>
      </c>
      <c r="V19" s="24">
        <v>0</v>
      </c>
      <c r="W19" s="24">
        <v>0</v>
      </c>
      <c r="X19" s="24">
        <v>1</v>
      </c>
      <c r="Y19" s="35" t="s">
        <v>40</v>
      </c>
    </row>
    <row r="20" spans="1:25" ht="12" customHeight="1">
      <c r="A20" s="32" t="s">
        <v>52</v>
      </c>
      <c r="B20" s="33">
        <f t="shared" si="1"/>
        <v>51</v>
      </c>
      <c r="C20" s="23">
        <v>13</v>
      </c>
      <c r="D20" s="23">
        <v>1</v>
      </c>
      <c r="E20" s="23">
        <v>0</v>
      </c>
      <c r="F20" s="23">
        <v>5</v>
      </c>
      <c r="G20" s="23">
        <v>3</v>
      </c>
      <c r="H20" s="23">
        <v>1</v>
      </c>
      <c r="I20" s="23">
        <v>0</v>
      </c>
      <c r="J20" s="23">
        <v>1</v>
      </c>
      <c r="K20" s="23">
        <v>0</v>
      </c>
      <c r="L20" s="23">
        <v>0</v>
      </c>
      <c r="M20" s="23">
        <v>5</v>
      </c>
      <c r="N20" s="23">
        <v>0</v>
      </c>
      <c r="O20" s="23">
        <v>0</v>
      </c>
      <c r="P20" s="23">
        <v>2</v>
      </c>
      <c r="Q20" s="23">
        <v>0</v>
      </c>
      <c r="R20" s="23">
        <v>3</v>
      </c>
      <c r="S20" s="23">
        <v>4</v>
      </c>
      <c r="T20" s="24">
        <v>3</v>
      </c>
      <c r="U20" s="24">
        <v>6</v>
      </c>
      <c r="V20" s="24">
        <v>1</v>
      </c>
      <c r="W20" s="36">
        <v>0</v>
      </c>
      <c r="X20" s="24">
        <v>3</v>
      </c>
      <c r="Y20" s="35" t="s">
        <v>53</v>
      </c>
    </row>
    <row r="21" spans="1:25" ht="12" customHeight="1">
      <c r="A21" s="32" t="s">
        <v>54</v>
      </c>
      <c r="B21" s="33">
        <f t="shared" si="1"/>
        <v>45</v>
      </c>
      <c r="C21" s="23">
        <v>14</v>
      </c>
      <c r="D21" s="23">
        <v>4</v>
      </c>
      <c r="E21" s="23">
        <v>0</v>
      </c>
      <c r="F21" s="23">
        <v>0</v>
      </c>
      <c r="G21" s="23">
        <v>3</v>
      </c>
      <c r="H21" s="23">
        <v>0</v>
      </c>
      <c r="I21" s="23">
        <v>0</v>
      </c>
      <c r="J21" s="23">
        <v>2</v>
      </c>
      <c r="K21" s="23">
        <v>0</v>
      </c>
      <c r="L21" s="23">
        <v>0</v>
      </c>
      <c r="M21" s="23">
        <v>3</v>
      </c>
      <c r="N21" s="23">
        <v>1</v>
      </c>
      <c r="O21" s="23">
        <v>0</v>
      </c>
      <c r="P21" s="23">
        <v>3</v>
      </c>
      <c r="Q21" s="23">
        <v>0</v>
      </c>
      <c r="R21" s="23">
        <v>0</v>
      </c>
      <c r="S21" s="23">
        <v>1</v>
      </c>
      <c r="T21" s="24">
        <v>2</v>
      </c>
      <c r="U21" s="24">
        <v>8</v>
      </c>
      <c r="V21" s="24">
        <v>1</v>
      </c>
      <c r="W21" s="24">
        <v>0</v>
      </c>
      <c r="X21" s="24">
        <v>3</v>
      </c>
      <c r="Y21" s="35" t="s">
        <v>55</v>
      </c>
    </row>
    <row r="22" spans="1:25" ht="12" customHeight="1">
      <c r="A22" s="32" t="s">
        <v>56</v>
      </c>
      <c r="B22" s="33">
        <f t="shared" si="1"/>
        <v>135</v>
      </c>
      <c r="C22" s="23">
        <v>29</v>
      </c>
      <c r="D22" s="23">
        <v>4</v>
      </c>
      <c r="E22" s="23">
        <v>3</v>
      </c>
      <c r="F22" s="23">
        <v>14</v>
      </c>
      <c r="G22" s="23">
        <v>3</v>
      </c>
      <c r="H22" s="23">
        <v>8</v>
      </c>
      <c r="I22" s="23">
        <v>2</v>
      </c>
      <c r="J22" s="23">
        <v>6</v>
      </c>
      <c r="K22" s="23">
        <v>1</v>
      </c>
      <c r="L22" s="23">
        <v>0</v>
      </c>
      <c r="M22" s="23">
        <v>5</v>
      </c>
      <c r="N22" s="23">
        <v>0</v>
      </c>
      <c r="O22" s="23">
        <v>0</v>
      </c>
      <c r="P22" s="23">
        <v>10</v>
      </c>
      <c r="Q22" s="23">
        <v>0</v>
      </c>
      <c r="R22" s="23">
        <v>0</v>
      </c>
      <c r="S22" s="23">
        <v>10</v>
      </c>
      <c r="T22" s="24">
        <v>8</v>
      </c>
      <c r="U22" s="24">
        <v>25</v>
      </c>
      <c r="V22" s="24">
        <v>2</v>
      </c>
      <c r="W22" s="24">
        <v>0</v>
      </c>
      <c r="X22" s="24">
        <v>5</v>
      </c>
      <c r="Y22" s="35" t="s">
        <v>57</v>
      </c>
    </row>
    <row r="23" spans="1:25" s="28" customFormat="1" ht="12" customHeight="1">
      <c r="A23" s="32" t="s">
        <v>58</v>
      </c>
      <c r="B23" s="33">
        <f t="shared" si="1"/>
        <v>18</v>
      </c>
      <c r="C23" s="23">
        <v>3</v>
      </c>
      <c r="D23" s="23">
        <v>0</v>
      </c>
      <c r="E23" s="23">
        <v>0</v>
      </c>
      <c r="F23" s="23">
        <v>8</v>
      </c>
      <c r="G23" s="23">
        <v>0</v>
      </c>
      <c r="H23" s="23">
        <v>0</v>
      </c>
      <c r="I23" s="23">
        <v>0</v>
      </c>
      <c r="J23" s="23">
        <v>1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1</v>
      </c>
      <c r="Q23" s="23">
        <v>0</v>
      </c>
      <c r="R23" s="23">
        <v>0</v>
      </c>
      <c r="S23" s="23">
        <v>1</v>
      </c>
      <c r="T23" s="24">
        <v>2</v>
      </c>
      <c r="U23" s="24">
        <v>2</v>
      </c>
      <c r="V23" s="24">
        <v>0</v>
      </c>
      <c r="W23" s="24">
        <v>0</v>
      </c>
      <c r="X23" s="24">
        <v>0</v>
      </c>
      <c r="Y23" s="35" t="s">
        <v>59</v>
      </c>
    </row>
    <row r="24" spans="1:25" ht="12" customHeight="1">
      <c r="A24" s="32" t="s">
        <v>60</v>
      </c>
      <c r="B24" s="33">
        <f t="shared" si="1"/>
        <v>110</v>
      </c>
      <c r="C24" s="23">
        <v>11</v>
      </c>
      <c r="D24" s="23">
        <v>4</v>
      </c>
      <c r="E24" s="23">
        <v>5</v>
      </c>
      <c r="F24" s="23">
        <v>32</v>
      </c>
      <c r="G24" s="23">
        <v>8</v>
      </c>
      <c r="H24" s="23">
        <v>0</v>
      </c>
      <c r="I24" s="23">
        <v>0</v>
      </c>
      <c r="J24" s="23">
        <v>2</v>
      </c>
      <c r="K24" s="23">
        <v>0</v>
      </c>
      <c r="L24" s="23">
        <v>0</v>
      </c>
      <c r="M24" s="23">
        <v>11</v>
      </c>
      <c r="N24" s="23">
        <v>1</v>
      </c>
      <c r="O24" s="23">
        <v>1</v>
      </c>
      <c r="P24" s="23">
        <v>5</v>
      </c>
      <c r="Q24" s="23">
        <v>0</v>
      </c>
      <c r="R24" s="23">
        <v>0</v>
      </c>
      <c r="S24" s="23">
        <v>1</v>
      </c>
      <c r="T24" s="24">
        <v>10</v>
      </c>
      <c r="U24" s="24">
        <v>7</v>
      </c>
      <c r="V24" s="24">
        <v>8</v>
      </c>
      <c r="W24" s="24">
        <v>2</v>
      </c>
      <c r="X24" s="24">
        <v>2</v>
      </c>
      <c r="Y24" s="35" t="s">
        <v>61</v>
      </c>
    </row>
    <row r="25" spans="1:25" ht="12" customHeight="1">
      <c r="A25" s="32" t="s">
        <v>62</v>
      </c>
      <c r="B25" s="33">
        <f t="shared" si="1"/>
        <v>80</v>
      </c>
      <c r="C25" s="23">
        <v>15</v>
      </c>
      <c r="D25" s="23">
        <v>3</v>
      </c>
      <c r="E25" s="23">
        <v>0</v>
      </c>
      <c r="F25" s="23">
        <v>6</v>
      </c>
      <c r="G25" s="23">
        <v>9</v>
      </c>
      <c r="H25" s="23">
        <v>2</v>
      </c>
      <c r="I25" s="23">
        <v>0</v>
      </c>
      <c r="J25" s="23">
        <v>1</v>
      </c>
      <c r="K25" s="23">
        <v>3</v>
      </c>
      <c r="L25" s="23">
        <v>0</v>
      </c>
      <c r="M25" s="23">
        <v>3</v>
      </c>
      <c r="N25" s="23">
        <v>2</v>
      </c>
      <c r="O25" s="23">
        <v>0</v>
      </c>
      <c r="P25" s="23">
        <v>6</v>
      </c>
      <c r="Q25" s="23">
        <v>0</v>
      </c>
      <c r="R25" s="23">
        <v>0</v>
      </c>
      <c r="S25" s="23">
        <v>7</v>
      </c>
      <c r="T25" s="24">
        <v>5</v>
      </c>
      <c r="U25" s="24">
        <v>14</v>
      </c>
      <c r="V25" s="24">
        <v>1</v>
      </c>
      <c r="W25" s="24">
        <v>0</v>
      </c>
      <c r="X25" s="24">
        <v>3</v>
      </c>
      <c r="Y25" s="35" t="s">
        <v>63</v>
      </c>
    </row>
    <row r="26" spans="1:25" ht="12" customHeight="1">
      <c r="A26" s="32" t="s">
        <v>64</v>
      </c>
      <c r="B26" s="33">
        <f t="shared" si="1"/>
        <v>57</v>
      </c>
      <c r="C26" s="23">
        <v>13</v>
      </c>
      <c r="D26" s="23">
        <v>5</v>
      </c>
      <c r="E26" s="23">
        <v>0</v>
      </c>
      <c r="F26" s="23">
        <v>5</v>
      </c>
      <c r="G26" s="23">
        <v>5</v>
      </c>
      <c r="H26" s="23">
        <v>4</v>
      </c>
      <c r="I26" s="23">
        <v>0</v>
      </c>
      <c r="J26" s="23">
        <v>2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11</v>
      </c>
      <c r="Q26" s="23">
        <v>0</v>
      </c>
      <c r="R26" s="23">
        <v>0</v>
      </c>
      <c r="S26" s="23">
        <v>2</v>
      </c>
      <c r="T26" s="24">
        <v>1</v>
      </c>
      <c r="U26" s="24">
        <v>4</v>
      </c>
      <c r="V26" s="24">
        <v>0</v>
      </c>
      <c r="W26" s="24">
        <v>1</v>
      </c>
      <c r="X26" s="24">
        <v>4</v>
      </c>
      <c r="Y26" s="35" t="s">
        <v>65</v>
      </c>
    </row>
    <row r="27" spans="1:25" ht="12" customHeight="1">
      <c r="A27" s="32" t="s">
        <v>66</v>
      </c>
      <c r="B27" s="33">
        <f t="shared" si="1"/>
        <v>16</v>
      </c>
      <c r="C27" s="23">
        <v>3</v>
      </c>
      <c r="D27" s="23">
        <v>0</v>
      </c>
      <c r="E27" s="23">
        <v>0</v>
      </c>
      <c r="F27" s="23">
        <v>0</v>
      </c>
      <c r="G27" s="23">
        <v>0</v>
      </c>
      <c r="H27" s="23">
        <v>1</v>
      </c>
      <c r="I27" s="23">
        <v>1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1</v>
      </c>
      <c r="Q27" s="23">
        <v>0</v>
      </c>
      <c r="R27" s="23">
        <v>3</v>
      </c>
      <c r="S27" s="23">
        <v>6</v>
      </c>
      <c r="T27" s="24">
        <v>0</v>
      </c>
      <c r="U27" s="24">
        <v>0</v>
      </c>
      <c r="V27" s="24">
        <v>0</v>
      </c>
      <c r="W27" s="24">
        <v>0</v>
      </c>
      <c r="X27" s="24">
        <v>1</v>
      </c>
      <c r="Y27" s="35" t="s">
        <v>67</v>
      </c>
    </row>
    <row r="28" spans="1:25" ht="12" customHeight="1">
      <c r="A28" s="32" t="s">
        <v>68</v>
      </c>
      <c r="B28" s="33">
        <f t="shared" si="1"/>
        <v>134</v>
      </c>
      <c r="C28" s="23">
        <v>46</v>
      </c>
      <c r="D28" s="23">
        <v>4</v>
      </c>
      <c r="E28" s="23">
        <v>1</v>
      </c>
      <c r="F28" s="23">
        <v>12</v>
      </c>
      <c r="G28" s="23">
        <v>15</v>
      </c>
      <c r="H28" s="23">
        <v>7</v>
      </c>
      <c r="I28" s="23">
        <v>1</v>
      </c>
      <c r="J28" s="23">
        <v>2</v>
      </c>
      <c r="K28" s="23">
        <v>1</v>
      </c>
      <c r="L28" s="23">
        <v>1</v>
      </c>
      <c r="M28" s="23">
        <v>4</v>
      </c>
      <c r="N28" s="23">
        <v>0</v>
      </c>
      <c r="O28" s="23">
        <v>0</v>
      </c>
      <c r="P28" s="23">
        <v>8</v>
      </c>
      <c r="Q28" s="23">
        <v>0</v>
      </c>
      <c r="R28" s="23">
        <v>0</v>
      </c>
      <c r="S28" s="23">
        <v>6</v>
      </c>
      <c r="T28" s="24">
        <v>5</v>
      </c>
      <c r="U28" s="24">
        <v>6</v>
      </c>
      <c r="V28" s="24">
        <v>9</v>
      </c>
      <c r="W28" s="24">
        <v>6</v>
      </c>
      <c r="X28" s="24">
        <v>0</v>
      </c>
      <c r="Y28" s="35" t="s">
        <v>69</v>
      </c>
    </row>
    <row r="29" spans="1:25" ht="12" customHeight="1">
      <c r="A29" s="32" t="s">
        <v>70</v>
      </c>
      <c r="B29" s="33">
        <f t="shared" si="1"/>
        <v>92</v>
      </c>
      <c r="C29" s="23">
        <v>10</v>
      </c>
      <c r="D29" s="23">
        <v>5</v>
      </c>
      <c r="E29" s="23">
        <v>3</v>
      </c>
      <c r="F29" s="23">
        <v>11</v>
      </c>
      <c r="G29" s="23">
        <v>7</v>
      </c>
      <c r="H29" s="23">
        <v>3</v>
      </c>
      <c r="I29" s="23">
        <v>1</v>
      </c>
      <c r="J29" s="23">
        <v>1</v>
      </c>
      <c r="K29" s="23">
        <v>1</v>
      </c>
      <c r="L29" s="23">
        <v>2</v>
      </c>
      <c r="M29" s="23">
        <v>8</v>
      </c>
      <c r="N29" s="23">
        <v>2</v>
      </c>
      <c r="O29" s="23">
        <v>0</v>
      </c>
      <c r="P29" s="23">
        <v>18</v>
      </c>
      <c r="Q29" s="23">
        <v>0</v>
      </c>
      <c r="R29" s="23">
        <v>0</v>
      </c>
      <c r="S29" s="23">
        <v>4</v>
      </c>
      <c r="T29" s="24">
        <v>2</v>
      </c>
      <c r="U29" s="24">
        <v>6</v>
      </c>
      <c r="V29" s="24">
        <v>1</v>
      </c>
      <c r="W29" s="24">
        <v>3</v>
      </c>
      <c r="X29" s="24">
        <v>4</v>
      </c>
      <c r="Y29" s="35" t="s">
        <v>71</v>
      </c>
    </row>
    <row r="30" spans="1:25" ht="12" customHeight="1">
      <c r="A30" s="32" t="s">
        <v>72</v>
      </c>
      <c r="B30" s="33">
        <f t="shared" si="1"/>
        <v>20</v>
      </c>
      <c r="C30" s="23">
        <v>1</v>
      </c>
      <c r="D30" s="23">
        <v>2</v>
      </c>
      <c r="E30" s="23">
        <v>1</v>
      </c>
      <c r="F30" s="23">
        <v>6</v>
      </c>
      <c r="G30" s="23">
        <v>5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3</v>
      </c>
      <c r="N30" s="23">
        <v>0</v>
      </c>
      <c r="O30" s="23">
        <v>0</v>
      </c>
      <c r="P30" s="23">
        <v>1</v>
      </c>
      <c r="Q30" s="23">
        <v>0</v>
      </c>
      <c r="R30" s="23">
        <v>0</v>
      </c>
      <c r="S30" s="23">
        <v>0</v>
      </c>
      <c r="T30" s="24">
        <v>0</v>
      </c>
      <c r="U30" s="24">
        <v>0</v>
      </c>
      <c r="V30" s="24">
        <v>1</v>
      </c>
      <c r="W30" s="24">
        <v>0</v>
      </c>
      <c r="X30" s="24">
        <v>0</v>
      </c>
      <c r="Y30" s="35" t="s">
        <v>73</v>
      </c>
    </row>
    <row r="31" spans="1:25" ht="12" customHeight="1">
      <c r="A31" s="32" t="s">
        <v>74</v>
      </c>
      <c r="B31" s="33">
        <f t="shared" si="1"/>
        <v>65</v>
      </c>
      <c r="C31" s="23">
        <v>6</v>
      </c>
      <c r="D31" s="23">
        <v>3</v>
      </c>
      <c r="E31" s="23">
        <v>0</v>
      </c>
      <c r="F31" s="23">
        <v>8</v>
      </c>
      <c r="G31" s="23">
        <v>19</v>
      </c>
      <c r="H31" s="23">
        <v>2</v>
      </c>
      <c r="I31" s="23">
        <v>1</v>
      </c>
      <c r="J31" s="23">
        <v>2</v>
      </c>
      <c r="K31" s="23">
        <v>1</v>
      </c>
      <c r="L31" s="23">
        <v>0</v>
      </c>
      <c r="M31" s="23">
        <v>3</v>
      </c>
      <c r="N31" s="23">
        <v>2</v>
      </c>
      <c r="O31" s="23">
        <v>0</v>
      </c>
      <c r="P31" s="23">
        <v>7</v>
      </c>
      <c r="Q31" s="23">
        <v>0</v>
      </c>
      <c r="R31" s="23">
        <v>0</v>
      </c>
      <c r="S31" s="23">
        <v>1</v>
      </c>
      <c r="T31" s="24">
        <v>3</v>
      </c>
      <c r="U31" s="24">
        <v>5</v>
      </c>
      <c r="V31" s="24">
        <v>0</v>
      </c>
      <c r="W31" s="24">
        <v>0</v>
      </c>
      <c r="X31" s="24">
        <v>2</v>
      </c>
      <c r="Y31" s="35" t="s">
        <v>75</v>
      </c>
    </row>
    <row r="32" spans="1:25" ht="12" customHeight="1">
      <c r="A32" s="32" t="s">
        <v>76</v>
      </c>
      <c r="B32" s="33">
        <f t="shared" si="1"/>
        <v>43</v>
      </c>
      <c r="C32" s="23">
        <v>9</v>
      </c>
      <c r="D32" s="23">
        <v>1</v>
      </c>
      <c r="E32" s="23">
        <v>0</v>
      </c>
      <c r="F32" s="23">
        <v>3</v>
      </c>
      <c r="G32" s="23">
        <v>20</v>
      </c>
      <c r="H32" s="23">
        <v>2</v>
      </c>
      <c r="I32" s="23">
        <v>1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2</v>
      </c>
      <c r="Q32" s="23">
        <v>1</v>
      </c>
      <c r="R32" s="23">
        <v>0</v>
      </c>
      <c r="S32" s="23">
        <v>2</v>
      </c>
      <c r="T32" s="24">
        <v>0</v>
      </c>
      <c r="U32" s="24">
        <v>1</v>
      </c>
      <c r="V32" s="24">
        <v>1</v>
      </c>
      <c r="W32" s="24">
        <v>0</v>
      </c>
      <c r="X32" s="24">
        <v>0</v>
      </c>
      <c r="Y32" s="35" t="s">
        <v>77</v>
      </c>
    </row>
    <row r="33" spans="1:25" ht="12" customHeight="1">
      <c r="A33" s="32" t="s">
        <v>78</v>
      </c>
      <c r="B33" s="33">
        <f t="shared" si="1"/>
        <v>52</v>
      </c>
      <c r="C33" s="23">
        <v>14</v>
      </c>
      <c r="D33" s="23">
        <v>0</v>
      </c>
      <c r="E33" s="23">
        <v>0</v>
      </c>
      <c r="F33" s="23">
        <v>2</v>
      </c>
      <c r="G33" s="23">
        <v>10</v>
      </c>
      <c r="H33" s="23">
        <v>2</v>
      </c>
      <c r="I33" s="23">
        <v>0</v>
      </c>
      <c r="J33" s="23">
        <v>0</v>
      </c>
      <c r="K33" s="23">
        <v>0</v>
      </c>
      <c r="L33" s="23">
        <v>0</v>
      </c>
      <c r="M33" s="23">
        <v>4</v>
      </c>
      <c r="N33" s="23">
        <v>0</v>
      </c>
      <c r="O33" s="23">
        <v>0</v>
      </c>
      <c r="P33" s="23">
        <v>4</v>
      </c>
      <c r="Q33" s="23">
        <v>1</v>
      </c>
      <c r="R33" s="23">
        <v>0</v>
      </c>
      <c r="S33" s="23">
        <v>3</v>
      </c>
      <c r="T33" s="24">
        <v>3</v>
      </c>
      <c r="U33" s="24">
        <v>6</v>
      </c>
      <c r="V33" s="24">
        <v>1</v>
      </c>
      <c r="W33" s="24">
        <v>0</v>
      </c>
      <c r="X33" s="24">
        <v>2</v>
      </c>
      <c r="Y33" s="35" t="s">
        <v>79</v>
      </c>
    </row>
    <row r="34" spans="1:25" ht="12" customHeight="1">
      <c r="A34" s="37" t="s">
        <v>80</v>
      </c>
      <c r="B34" s="38">
        <f t="shared" si="1"/>
        <v>27</v>
      </c>
      <c r="C34" s="39">
        <v>5</v>
      </c>
      <c r="D34" s="39">
        <v>0</v>
      </c>
      <c r="E34" s="39">
        <v>0</v>
      </c>
      <c r="F34" s="39">
        <v>0</v>
      </c>
      <c r="G34" s="39">
        <v>4</v>
      </c>
      <c r="H34" s="39">
        <v>1</v>
      </c>
      <c r="I34" s="39">
        <v>0</v>
      </c>
      <c r="J34" s="39">
        <v>3</v>
      </c>
      <c r="K34" s="39">
        <v>0</v>
      </c>
      <c r="L34" s="39">
        <v>0</v>
      </c>
      <c r="M34" s="40">
        <v>0</v>
      </c>
      <c r="N34" s="39">
        <v>0</v>
      </c>
      <c r="O34" s="39">
        <v>0</v>
      </c>
      <c r="P34" s="39">
        <v>2</v>
      </c>
      <c r="Q34" s="39">
        <v>1</v>
      </c>
      <c r="R34" s="39">
        <v>0</v>
      </c>
      <c r="S34" s="39">
        <v>2</v>
      </c>
      <c r="T34" s="39">
        <v>0</v>
      </c>
      <c r="U34" s="39">
        <v>6</v>
      </c>
      <c r="V34" s="39">
        <v>2</v>
      </c>
      <c r="W34" s="39">
        <v>0</v>
      </c>
      <c r="X34" s="39">
        <v>1</v>
      </c>
      <c r="Y34" s="41" t="s">
        <v>81</v>
      </c>
    </row>
    <row r="35" ht="12" customHeight="1">
      <c r="A35" s="20" t="s">
        <v>84</v>
      </c>
    </row>
  </sheetData>
  <mergeCells count="2">
    <mergeCell ref="A1:L1"/>
    <mergeCell ref="B2:K2"/>
  </mergeCell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1999-03-17T00:18:03Z</cp:lastPrinted>
  <dcterms:created xsi:type="dcterms:W3CDTF">1999-03-17T00:12:31Z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