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09A" sheetId="1" r:id="rId1"/>
  </sheets>
  <definedNames>
    <definedName name="_10.電気_ガスおよび水道" localSheetId="0">'109A'!$A$1:$B$14</definedName>
    <definedName name="_10.電気_ガスおよび水道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<sst xmlns="http://schemas.openxmlformats.org/spreadsheetml/2006/main" count="27" uniqueCount="27">
  <si>
    <t xml:space="preserve"> 109. 酒                        類</t>
  </si>
  <si>
    <t>(単位 kl)</t>
  </si>
  <si>
    <t>A.  製  造  数  量  (出  荷)</t>
  </si>
  <si>
    <t>年度および税務署</t>
  </si>
  <si>
    <t>総    数</t>
  </si>
  <si>
    <t>清    酒</t>
  </si>
  <si>
    <t>合成清酒</t>
  </si>
  <si>
    <t>焼    酎</t>
  </si>
  <si>
    <t>ビ ー ル</t>
  </si>
  <si>
    <t>ウイスキー類</t>
  </si>
  <si>
    <t>その他</t>
  </si>
  <si>
    <t>平成４年</t>
  </si>
  <si>
    <t>　５</t>
  </si>
  <si>
    <t>　６</t>
  </si>
  <si>
    <t>　７</t>
  </si>
  <si>
    <t>　８</t>
  </si>
  <si>
    <t>大    分</t>
  </si>
  <si>
    <t>別    府</t>
  </si>
  <si>
    <t>臼    杵</t>
  </si>
  <si>
    <t>佐    伯</t>
  </si>
  <si>
    <t>三    重</t>
  </si>
  <si>
    <t>竹    田</t>
  </si>
  <si>
    <t>日    田</t>
  </si>
  <si>
    <t>中    津</t>
  </si>
  <si>
    <t>宇    佐</t>
  </si>
  <si>
    <t>資料:熊本国税局「熊本国税局統計書」</t>
  </si>
  <si>
    <t xml:space="preserve">  注)税務署の所管地域区分は巻末の「機関別等の管轄区域一覧表」を参照。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</si>
</sst>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0.0"/>
    <numFmt numFmtId="183" formatCode="#,##0.0;\-#,##0.0"/>
    <numFmt numFmtId="184" formatCode="#,##0.0;[Red]\-#,##0.0"/>
  </numFmts>
  <fonts count="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1" fontId="4" fillId="0" borderId="0" xfId="0" applyNumberFormat="1" applyFont="1" applyAlignment="1">
      <alignment vertical="center"/>
    </xf>
    <xf numFmtId="41" fontId="5" fillId="0" borderId="1" xfId="0" applyNumberFormat="1" applyFont="1" applyBorder="1" applyAlignment="1">
      <alignment horizontal="centerContinuous" vertical="center"/>
    </xf>
    <xf numFmtId="41" fontId="6" fillId="0" borderId="2" xfId="0" applyNumberFormat="1" applyFont="1" applyBorder="1" applyAlignment="1" applyProtection="1">
      <alignment horizontal="center" vertical="center"/>
      <protection/>
    </xf>
    <xf numFmtId="41" fontId="6" fillId="0" borderId="3" xfId="0" applyNumberFormat="1" applyFont="1" applyBorder="1" applyAlignment="1" applyProtection="1">
      <alignment horizontal="center" vertical="center"/>
      <protection locked="0"/>
    </xf>
    <xf numFmtId="41" fontId="6" fillId="0" borderId="3" xfId="0" applyNumberFormat="1" applyFont="1" applyBorder="1" applyAlignment="1">
      <alignment horizontal="center" vertical="center"/>
    </xf>
    <xf numFmtId="41" fontId="6" fillId="0" borderId="0" xfId="0" applyNumberFormat="1" applyFont="1" applyAlignment="1">
      <alignment vertical="center"/>
    </xf>
    <xf numFmtId="41" fontId="5" fillId="0" borderId="4" xfId="0" applyNumberFormat="1" applyFont="1" applyBorder="1" applyAlignment="1" applyProtection="1">
      <alignment/>
      <protection/>
    </xf>
    <xf numFmtId="41" fontId="5" fillId="0" borderId="0" xfId="0" applyNumberFormat="1" applyFont="1" applyBorder="1" applyAlignment="1" applyProtection="1">
      <alignment/>
      <protection/>
    </xf>
    <xf numFmtId="41" fontId="5" fillId="0" borderId="0" xfId="0" applyNumberFormat="1" applyFont="1" applyAlignment="1">
      <alignment/>
    </xf>
    <xf numFmtId="41" fontId="0" fillId="0" borderId="1" xfId="0" applyNumberFormat="1" applyFont="1" applyBorder="1" applyAlignment="1" applyProtection="1">
      <alignment horizontal="left" vertical="center"/>
      <protection/>
    </xf>
    <xf numFmtId="41" fontId="0" fillId="0" borderId="1" xfId="0" applyNumberFormat="1" applyFont="1" applyBorder="1" applyAlignment="1">
      <alignment horizontal="centerContinuous" vertical="center"/>
    </xf>
    <xf numFmtId="41" fontId="0" fillId="0" borderId="1" xfId="0" applyNumberFormat="1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176" fontId="0" fillId="0" borderId="0" xfId="0" applyNumberFormat="1" applyFont="1" applyBorder="1" applyAlignment="1" applyProtection="1">
      <alignment horizontal="center"/>
      <protection locked="0"/>
    </xf>
    <xf numFmtId="41" fontId="0" fillId="0" borderId="4" xfId="0" applyNumberFormat="1" applyFont="1" applyBorder="1" applyAlignment="1" applyProtection="1">
      <alignment/>
      <protection locked="0"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Alignment="1">
      <alignment/>
    </xf>
    <xf numFmtId="176" fontId="0" fillId="0" borderId="0" xfId="0" applyNumberFormat="1" applyFont="1" applyBorder="1" applyAlignment="1" applyProtection="1" quotePrefix="1">
      <alignment horizontal="center"/>
      <protection locked="0"/>
    </xf>
    <xf numFmtId="176" fontId="5" fillId="0" borderId="0" xfId="0" applyNumberFormat="1" applyFont="1" applyBorder="1" applyAlignment="1" applyProtection="1" quotePrefix="1">
      <alignment horizontal="center"/>
      <protection/>
    </xf>
    <xf numFmtId="41" fontId="0" fillId="0" borderId="4" xfId="0" applyNumberFormat="1" applyFont="1" applyBorder="1" applyAlignment="1" applyProtection="1">
      <alignment/>
      <protection/>
    </xf>
    <xf numFmtId="41" fontId="0" fillId="0" borderId="0" xfId="0" applyNumberFormat="1" applyFont="1" applyAlignment="1" applyProtection="1">
      <alignment/>
      <protection/>
    </xf>
    <xf numFmtId="176" fontId="5" fillId="0" borderId="0" xfId="0" applyNumberFormat="1" applyFont="1" applyBorder="1" applyAlignment="1" applyProtection="1" quotePrefix="1">
      <alignment horizontal="center"/>
      <protection locked="0"/>
    </xf>
    <xf numFmtId="41" fontId="0" fillId="0" borderId="0" xfId="0" applyNumberFormat="1" applyFont="1" applyAlignment="1" applyProtection="1">
      <alignment horizontal="center"/>
      <protection/>
    </xf>
    <xf numFmtId="41" fontId="0" fillId="0" borderId="0" xfId="0" applyNumberFormat="1" applyFont="1" applyAlignment="1" applyProtection="1">
      <alignment horizontal="right"/>
      <protection locked="0"/>
    </xf>
    <xf numFmtId="41" fontId="0" fillId="0" borderId="5" xfId="0" applyNumberFormat="1" applyFont="1" applyBorder="1" applyAlignment="1">
      <alignment/>
    </xf>
    <xf numFmtId="41" fontId="4" fillId="0" borderId="0" xfId="0" applyNumberFormat="1" applyFont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showGridLines="0" tabSelected="1" workbookViewId="0" topLeftCell="A1">
      <selection activeCell="A1" sqref="A1:H1"/>
    </sheetView>
  </sheetViews>
  <sheetFormatPr defaultColWidth="13.375" defaultRowHeight="12" customHeight="1"/>
  <cols>
    <col min="1" max="1" width="15.875" style="17" customWidth="1"/>
    <col min="2" max="8" width="12.875" style="17" customWidth="1"/>
    <col min="9" max="16384" width="13.375" style="17" customWidth="1"/>
  </cols>
  <sheetData>
    <row r="1" spans="1:8" s="1" customFormat="1" ht="15.75" customHeight="1">
      <c r="A1" s="26" t="s">
        <v>0</v>
      </c>
      <c r="B1" s="26"/>
      <c r="C1" s="26"/>
      <c r="D1" s="26"/>
      <c r="E1" s="26"/>
      <c r="F1" s="26"/>
      <c r="G1" s="26"/>
      <c r="H1" s="26"/>
    </row>
    <row r="2" spans="1:8" s="13" customFormat="1" ht="12" customHeight="1" thickBot="1">
      <c r="A2" s="10" t="s">
        <v>1</v>
      </c>
      <c r="B2" s="2" t="s">
        <v>2</v>
      </c>
      <c r="C2" s="11"/>
      <c r="D2" s="11"/>
      <c r="E2" s="11"/>
      <c r="F2" s="11"/>
      <c r="G2" s="11"/>
      <c r="H2" s="12"/>
    </row>
    <row r="3" spans="1:8" s="6" customFormat="1" ht="14.25" customHeight="1" thickTop="1">
      <c r="A3" s="3" t="s">
        <v>3</v>
      </c>
      <c r="B3" s="4" t="s">
        <v>4</v>
      </c>
      <c r="C3" s="4" t="s">
        <v>5</v>
      </c>
      <c r="D3" s="5" t="s">
        <v>6</v>
      </c>
      <c r="E3" s="5" t="s">
        <v>7</v>
      </c>
      <c r="F3" s="4" t="s">
        <v>8</v>
      </c>
      <c r="G3" s="5" t="s">
        <v>9</v>
      </c>
      <c r="H3" s="4" t="s">
        <v>10</v>
      </c>
    </row>
    <row r="4" spans="1:8" ht="12" customHeight="1">
      <c r="A4" s="14" t="s">
        <v>11</v>
      </c>
      <c r="B4" s="15">
        <v>109342</v>
      </c>
      <c r="C4" s="16">
        <v>13749</v>
      </c>
      <c r="D4" s="16">
        <v>0</v>
      </c>
      <c r="E4" s="16">
        <v>86801</v>
      </c>
      <c r="F4" s="16">
        <v>3654</v>
      </c>
      <c r="G4" s="16">
        <v>4000</v>
      </c>
      <c r="H4" s="16">
        <v>1138</v>
      </c>
    </row>
    <row r="5" spans="1:8" ht="12" customHeight="1">
      <c r="A5" s="18" t="s">
        <v>12</v>
      </c>
      <c r="B5" s="15">
        <v>115609</v>
      </c>
      <c r="C5" s="16">
        <v>14789</v>
      </c>
      <c r="D5" s="16">
        <v>0</v>
      </c>
      <c r="E5" s="16">
        <v>93785</v>
      </c>
      <c r="F5" s="16">
        <v>2264</v>
      </c>
      <c r="G5" s="16">
        <v>3684</v>
      </c>
      <c r="H5" s="16">
        <v>1084</v>
      </c>
    </row>
    <row r="6" spans="1:8" ht="12" customHeight="1">
      <c r="A6" s="18" t="s">
        <v>13</v>
      </c>
      <c r="B6" s="15">
        <v>108460</v>
      </c>
      <c r="C6" s="16">
        <v>14644</v>
      </c>
      <c r="D6" s="16">
        <v>0</v>
      </c>
      <c r="E6" s="16">
        <v>88300</v>
      </c>
      <c r="F6" s="16">
        <v>1372</v>
      </c>
      <c r="G6" s="16">
        <v>3074.01</v>
      </c>
      <c r="H6" s="16">
        <v>1069.99</v>
      </c>
    </row>
    <row r="7" spans="1:8" ht="12">
      <c r="A7" s="18" t="s">
        <v>14</v>
      </c>
      <c r="B7" s="15">
        <v>114032</v>
      </c>
      <c r="C7" s="16">
        <v>15077</v>
      </c>
      <c r="D7" s="16">
        <v>0</v>
      </c>
      <c r="E7" s="16">
        <v>92270</v>
      </c>
      <c r="F7" s="16">
        <v>1819</v>
      </c>
      <c r="G7" s="16">
        <v>2956</v>
      </c>
      <c r="H7" s="16">
        <v>1905</v>
      </c>
    </row>
    <row r="8" spans="1:8" ht="12" customHeight="1">
      <c r="A8" s="19"/>
      <c r="B8" s="20"/>
      <c r="C8" s="21"/>
      <c r="D8" s="21"/>
      <c r="E8" s="21"/>
      <c r="F8" s="21"/>
      <c r="G8" s="21"/>
      <c r="H8" s="21"/>
    </row>
    <row r="9" spans="1:8" s="9" customFormat="1" ht="12" customHeight="1">
      <c r="A9" s="22" t="s">
        <v>15</v>
      </c>
      <c r="B9" s="7">
        <f aca="true" t="shared" si="0" ref="B9:H9">SUM(B11:B19)</f>
        <v>119581</v>
      </c>
      <c r="C9" s="8">
        <f t="shared" si="0"/>
        <v>14302</v>
      </c>
      <c r="D9" s="8">
        <f t="shared" si="0"/>
        <v>0</v>
      </c>
      <c r="E9" s="8">
        <f t="shared" si="0"/>
        <v>100160</v>
      </c>
      <c r="F9" s="8">
        <f t="shared" si="0"/>
        <v>1301</v>
      </c>
      <c r="G9" s="8">
        <f t="shared" si="0"/>
        <v>2085</v>
      </c>
      <c r="H9" s="8">
        <f t="shared" si="0"/>
        <v>1733</v>
      </c>
    </row>
    <row r="10" spans="1:8" ht="12" customHeight="1">
      <c r="A10" s="23"/>
      <c r="B10" s="20"/>
      <c r="C10" s="21"/>
      <c r="D10" s="21"/>
      <c r="E10" s="21"/>
      <c r="F10" s="21"/>
      <c r="G10" s="21"/>
      <c r="H10" s="21"/>
    </row>
    <row r="11" spans="1:8" ht="12" customHeight="1">
      <c r="A11" s="23" t="s">
        <v>16</v>
      </c>
      <c r="B11" s="15">
        <v>440</v>
      </c>
      <c r="C11" s="16">
        <v>151</v>
      </c>
      <c r="D11" s="16">
        <v>0</v>
      </c>
      <c r="E11" s="16">
        <v>117</v>
      </c>
      <c r="F11" s="16">
        <v>166</v>
      </c>
      <c r="G11" s="16">
        <v>0</v>
      </c>
      <c r="H11" s="21">
        <f aca="true" t="shared" si="1" ref="H11:H19">B11-(C11+D11+E11+F11+G11)</f>
        <v>6</v>
      </c>
    </row>
    <row r="12" spans="1:8" ht="12" customHeight="1">
      <c r="A12" s="23" t="s">
        <v>17</v>
      </c>
      <c r="B12" s="15">
        <v>27454</v>
      </c>
      <c r="C12" s="16">
        <v>3620</v>
      </c>
      <c r="D12" s="16">
        <v>0</v>
      </c>
      <c r="E12" s="16">
        <v>23794</v>
      </c>
      <c r="F12" s="16">
        <v>0</v>
      </c>
      <c r="G12" s="16">
        <v>0</v>
      </c>
      <c r="H12" s="21">
        <f t="shared" si="1"/>
        <v>40</v>
      </c>
    </row>
    <row r="13" spans="1:8" ht="12" customHeight="1">
      <c r="A13" s="23" t="s">
        <v>18</v>
      </c>
      <c r="B13" s="15">
        <v>2972</v>
      </c>
      <c r="C13" s="16">
        <v>443</v>
      </c>
      <c r="D13" s="16">
        <v>0</v>
      </c>
      <c r="E13" s="16">
        <v>337</v>
      </c>
      <c r="F13" s="16">
        <v>1135</v>
      </c>
      <c r="G13" s="16">
        <v>275</v>
      </c>
      <c r="H13" s="21">
        <f t="shared" si="1"/>
        <v>782</v>
      </c>
    </row>
    <row r="14" spans="1:8" ht="12" customHeight="1">
      <c r="A14" s="23" t="s">
        <v>19</v>
      </c>
      <c r="B14" s="15">
        <v>340</v>
      </c>
      <c r="C14" s="16">
        <v>137</v>
      </c>
      <c r="D14" s="16">
        <v>0</v>
      </c>
      <c r="E14" s="16">
        <v>203</v>
      </c>
      <c r="F14" s="16">
        <v>0</v>
      </c>
      <c r="G14" s="16">
        <v>0</v>
      </c>
      <c r="H14" s="21">
        <f t="shared" si="1"/>
        <v>0</v>
      </c>
    </row>
    <row r="15" spans="1:8" ht="12" customHeight="1">
      <c r="A15" s="23" t="s">
        <v>20</v>
      </c>
      <c r="B15" s="15">
        <v>4423</v>
      </c>
      <c r="C15" s="24">
        <v>3019</v>
      </c>
      <c r="D15" s="16">
        <v>0</v>
      </c>
      <c r="E15" s="16">
        <v>1404</v>
      </c>
      <c r="F15" s="16">
        <v>0</v>
      </c>
      <c r="G15" s="24">
        <v>0</v>
      </c>
      <c r="H15" s="21">
        <f t="shared" si="1"/>
        <v>0</v>
      </c>
    </row>
    <row r="16" spans="1:8" ht="12" customHeight="1">
      <c r="A16" s="23" t="s">
        <v>21</v>
      </c>
      <c r="B16" s="15">
        <v>175</v>
      </c>
      <c r="C16" s="16">
        <v>165</v>
      </c>
      <c r="D16" s="16">
        <v>0</v>
      </c>
      <c r="E16" s="16">
        <v>8</v>
      </c>
      <c r="F16" s="16">
        <v>0</v>
      </c>
      <c r="G16" s="16">
        <v>0</v>
      </c>
      <c r="H16" s="21">
        <f t="shared" si="1"/>
        <v>2</v>
      </c>
    </row>
    <row r="17" spans="1:8" ht="12" customHeight="1">
      <c r="A17" s="23" t="s">
        <v>22</v>
      </c>
      <c r="B17" s="15">
        <v>11060</v>
      </c>
      <c r="C17" s="16">
        <v>5744</v>
      </c>
      <c r="D17" s="16">
        <v>0</v>
      </c>
      <c r="E17" s="16">
        <v>2632</v>
      </c>
      <c r="F17" s="16">
        <v>0</v>
      </c>
      <c r="G17" s="16">
        <v>1809</v>
      </c>
      <c r="H17" s="21">
        <f t="shared" si="1"/>
        <v>875</v>
      </c>
    </row>
    <row r="18" spans="1:8" ht="12" customHeight="1">
      <c r="A18" s="23" t="s">
        <v>23</v>
      </c>
      <c r="B18" s="15">
        <v>1063</v>
      </c>
      <c r="C18" s="24">
        <v>651</v>
      </c>
      <c r="D18" s="16">
        <v>0</v>
      </c>
      <c r="E18" s="16">
        <v>405</v>
      </c>
      <c r="F18" s="16">
        <v>0</v>
      </c>
      <c r="G18" s="16">
        <v>0</v>
      </c>
      <c r="H18" s="21">
        <f t="shared" si="1"/>
        <v>7</v>
      </c>
    </row>
    <row r="19" spans="1:8" ht="12" customHeight="1">
      <c r="A19" s="23" t="s">
        <v>24</v>
      </c>
      <c r="B19" s="15">
        <v>71654</v>
      </c>
      <c r="C19" s="16">
        <v>372</v>
      </c>
      <c r="D19" s="16">
        <v>0</v>
      </c>
      <c r="E19" s="16">
        <v>71260</v>
      </c>
      <c r="F19" s="16">
        <v>0</v>
      </c>
      <c r="G19" s="16">
        <v>1</v>
      </c>
      <c r="H19" s="21">
        <f t="shared" si="1"/>
        <v>21</v>
      </c>
    </row>
    <row r="20" spans="1:8" ht="12" customHeight="1">
      <c r="A20" s="25" t="s">
        <v>25</v>
      </c>
      <c r="B20" s="25"/>
      <c r="C20" s="25"/>
      <c r="D20" s="25"/>
      <c r="E20" s="25"/>
      <c r="F20" s="25"/>
      <c r="G20" s="25"/>
      <c r="H20" s="25"/>
    </row>
    <row r="21" ht="12" customHeight="1">
      <c r="A21" s="17" t="s">
        <v>26</v>
      </c>
    </row>
  </sheetData>
  <mergeCells count="1">
    <mergeCell ref="A1:H1"/>
  </mergeCells>
  <printOptions horizontalCentered="1"/>
  <pageMargins left="0.3937007874015748" right="0.3937007874015748" top="0.5905511811023623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1999-03-17T01:04:44Z</cp:lastPrinted>
  <dcterms:created xsi:type="dcterms:W3CDTF">1999-03-17T01:03:14Z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