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1.B" sheetId="1" r:id="rId1"/>
  </sheets>
  <externalReferences>
    <externalReference r:id="rId4"/>
  </externalReferences>
  <definedNames>
    <definedName name="_10.電気_ガスおよび水道" localSheetId="0">'131.B'!$A$2:$K$4</definedName>
    <definedName name="_10.電気_ガスおよび水道">#REF!</definedName>
    <definedName name="_xlnm.Print_Area" localSheetId="0">'131.B'!$A$1:$K$26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<sst xmlns="http://schemas.openxmlformats.org/spreadsheetml/2006/main" count="32" uniqueCount="31">
  <si>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</si>
  <si>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</si>
  <si>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</si>
  <si>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</si>
  <si>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</si>
  <si>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</si>
  <si>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</si>
  <si>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</si>
  <si>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</si>
  <si>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</si>
  <si>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</si>
  <si>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</si>
  <si>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(単位 人)</t>
  </si>
  <si>
    <t xml:space="preserve">平成６年  </t>
  </si>
  <si>
    <t>７</t>
  </si>
  <si>
    <t>8</t>
  </si>
  <si>
    <t>9</t>
  </si>
  <si>
    <t xml:space="preserve">  1月</t>
  </si>
  <si>
    <t>２</t>
  </si>
  <si>
    <t>３</t>
  </si>
  <si>
    <t>４</t>
  </si>
  <si>
    <t>５</t>
  </si>
  <si>
    <t>６</t>
  </si>
  <si>
    <t>８</t>
  </si>
  <si>
    <t>９</t>
  </si>
  <si>
    <t>１０</t>
  </si>
  <si>
    <t>１１</t>
  </si>
  <si>
    <t>１２</t>
  </si>
  <si>
    <t>B. 路 線 別 降 客 数</t>
  </si>
  <si>
    <t>資料：大分航空ターミナル株式会社</t>
  </si>
  <si>
    <t xml:space="preserve">  注：大分空港における取扱い分である。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</si>
</sst>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" vertical="center"/>
      <protection/>
    </xf>
    <xf numFmtId="41" fontId="7" fillId="0" borderId="1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8" fillId="0" borderId="2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9" fillId="0" borderId="1" xfId="0" applyNumberFormat="1" applyFont="1" applyBorder="1" applyAlignment="1" applyProtection="1" quotePrefix="1">
      <alignment horizontal="center" vertical="center"/>
      <protection/>
    </xf>
    <xf numFmtId="41" fontId="10" fillId="0" borderId="0" xfId="0" applyNumberFormat="1" applyFont="1" applyBorder="1" applyAlignment="1" applyProtection="1" quotePrefix="1">
      <alignment horizontal="center" vertical="center"/>
      <protection/>
    </xf>
    <xf numFmtId="41" fontId="10" fillId="0" borderId="3" xfId="16" applyNumberFormat="1" applyFont="1" applyBorder="1" applyAlignment="1">
      <alignment vertical="center"/>
    </xf>
    <xf numFmtId="41" fontId="10" fillId="0" borderId="0" xfId="16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4" xfId="0" applyNumberFormat="1" applyFont="1" applyBorder="1" applyAlignment="1" applyProtection="1">
      <alignment horizontal="left" vertical="center"/>
      <protection/>
    </xf>
    <xf numFmtId="41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0" fillId="0" borderId="0" xfId="16" applyNumberFormat="1" applyFont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0" xfId="16" applyNumberFormat="1" applyFont="1" applyAlignment="1" applyProtection="1">
      <alignment horizontal="right" vertical="center"/>
      <protection locked="0"/>
    </xf>
    <xf numFmtId="41" fontId="0" fillId="0" borderId="1" xfId="0" applyNumberFormat="1" applyFont="1" applyBorder="1" applyAlignment="1" applyProtection="1" quotePrefix="1">
      <alignment horizontal="center" vertical="center"/>
      <protection/>
    </xf>
    <xf numFmtId="41" fontId="0" fillId="0" borderId="2" xfId="16" applyNumberFormat="1" applyFont="1" applyBorder="1" applyAlignment="1">
      <alignment vertical="center"/>
    </xf>
    <xf numFmtId="41" fontId="0" fillId="0" borderId="1" xfId="16" applyNumberFormat="1" applyFont="1" applyBorder="1" applyAlignment="1" applyProtection="1">
      <alignment vertical="center"/>
      <protection locked="0"/>
    </xf>
    <xf numFmtId="41" fontId="0" fillId="0" borderId="1" xfId="16" applyNumberFormat="1" applyFont="1" applyBorder="1" applyAlignment="1" applyProtection="1">
      <alignment horizontal="right" vertical="center"/>
      <protection locked="0"/>
    </xf>
    <xf numFmtId="177" fontId="0" fillId="0" borderId="5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showGridLines="0" tabSelected="1" zoomScaleSheetLayoutView="100" workbookViewId="0" topLeftCell="A1">
      <selection activeCell="A1" sqref="A1"/>
    </sheetView>
  </sheetViews>
  <sheetFormatPr defaultColWidth="13.375" defaultRowHeight="12" customHeight="1"/>
  <cols>
    <col min="1" max="1" width="10.25390625" style="14" customWidth="1"/>
    <col min="2" max="2" width="12.375" style="14" customWidth="1"/>
    <col min="3" max="3" width="11.00390625" style="14" customWidth="1"/>
    <col min="4" max="4" width="11.125" style="14" customWidth="1"/>
    <col min="5" max="5" width="13.125" style="14" customWidth="1"/>
    <col min="6" max="6" width="12.00390625" style="14" customWidth="1"/>
    <col min="7" max="8" width="11.625" style="14" customWidth="1"/>
    <col min="9" max="9" width="11.375" style="14" customWidth="1"/>
    <col min="10" max="10" width="11.00390625" style="14" customWidth="1"/>
    <col min="11" max="11" width="10.875" style="14" customWidth="1"/>
    <col min="12" max="12" width="9.75390625" style="14" customWidth="1"/>
    <col min="13" max="16384" width="13.375" style="14" customWidth="1"/>
  </cols>
  <sheetData>
    <row r="2" spans="1:12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3"/>
    </row>
    <row r="3" spans="1:12" ht="12" customHeight="1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</row>
    <row r="4" spans="1:12" ht="12" customHeight="1" thickTop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3" t="s">
        <v>9</v>
      </c>
      <c r="J4" s="3" t="s">
        <v>10</v>
      </c>
      <c r="K4" s="4" t="s">
        <v>11</v>
      </c>
      <c r="L4" s="5"/>
    </row>
    <row r="5" spans="1:12" ht="21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6"/>
    </row>
    <row r="6" spans="1:12" ht="12" customHeight="1">
      <c r="A6" s="19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1" ht="12" customHeight="1">
      <c r="A7" s="20" t="s">
        <v>13</v>
      </c>
      <c r="B7" s="21">
        <v>912180</v>
      </c>
      <c r="C7" s="22">
        <v>510100</v>
      </c>
      <c r="D7" s="22">
        <v>243217</v>
      </c>
      <c r="E7" s="23">
        <v>42139</v>
      </c>
      <c r="F7" s="22">
        <v>19050</v>
      </c>
      <c r="G7" s="22">
        <v>11666</v>
      </c>
      <c r="H7" s="22">
        <v>49481</v>
      </c>
      <c r="I7" s="22">
        <v>14488</v>
      </c>
      <c r="J7" s="22">
        <v>5198</v>
      </c>
      <c r="K7" s="22">
        <v>16661</v>
      </c>
    </row>
    <row r="8" spans="1:11" ht="12" customHeight="1">
      <c r="A8" s="24" t="s">
        <v>14</v>
      </c>
      <c r="B8" s="21">
        <v>1053677</v>
      </c>
      <c r="C8" s="22">
        <v>573363</v>
      </c>
      <c r="D8" s="22">
        <v>255591</v>
      </c>
      <c r="E8" s="22">
        <v>109692</v>
      </c>
      <c r="F8" s="22">
        <v>18440</v>
      </c>
      <c r="G8" s="22">
        <v>8048</v>
      </c>
      <c r="H8" s="22">
        <v>55761</v>
      </c>
      <c r="I8" s="22">
        <v>12751</v>
      </c>
      <c r="J8" s="22">
        <v>6103</v>
      </c>
      <c r="K8" s="22">
        <v>13928</v>
      </c>
    </row>
    <row r="9" spans="1:11" ht="12" customHeight="1">
      <c r="A9" s="24" t="s">
        <v>15</v>
      </c>
      <c r="B9" s="21">
        <v>1079072</v>
      </c>
      <c r="C9" s="25">
        <v>595536</v>
      </c>
      <c r="D9" s="25">
        <v>276055</v>
      </c>
      <c r="E9" s="25">
        <v>95872</v>
      </c>
      <c r="F9" s="25">
        <v>19159</v>
      </c>
      <c r="G9" s="25">
        <v>6536</v>
      </c>
      <c r="H9" s="25">
        <v>56269</v>
      </c>
      <c r="I9" s="25">
        <v>11200</v>
      </c>
      <c r="J9" s="25">
        <v>7009</v>
      </c>
      <c r="K9" s="25">
        <v>11436</v>
      </c>
    </row>
    <row r="10" spans="1:2" ht="12" customHeight="1">
      <c r="A10" s="24"/>
      <c r="B10" s="26"/>
    </row>
    <row r="11" spans="1:11" ht="12" customHeight="1">
      <c r="A11" s="8" t="s">
        <v>16</v>
      </c>
      <c r="B11" s="9">
        <f aca="true" t="shared" si="0" ref="B11:K11">SUM(B13:B24)</f>
        <v>1090650</v>
      </c>
      <c r="C11" s="10">
        <f t="shared" si="0"/>
        <v>626914</v>
      </c>
      <c r="D11" s="10">
        <f t="shared" si="0"/>
        <v>283548</v>
      </c>
      <c r="E11" s="10">
        <f t="shared" si="0"/>
        <v>67513</v>
      </c>
      <c r="F11" s="10">
        <f t="shared" si="0"/>
        <v>18023</v>
      </c>
      <c r="G11" s="10">
        <f t="shared" si="0"/>
        <v>6289</v>
      </c>
      <c r="H11" s="10">
        <f t="shared" si="0"/>
        <v>67731</v>
      </c>
      <c r="I11" s="10">
        <f t="shared" si="0"/>
        <v>9771</v>
      </c>
      <c r="J11" s="10">
        <f t="shared" si="0"/>
        <v>7059</v>
      </c>
      <c r="K11" s="10">
        <f t="shared" si="0"/>
        <v>3802</v>
      </c>
    </row>
    <row r="12" spans="1:2" ht="12" customHeight="1">
      <c r="A12" s="24"/>
      <c r="B12" s="27"/>
    </row>
    <row r="13" spans="1:11" s="11" customFormat="1" ht="12" customHeight="1">
      <c r="A13" s="28" t="s">
        <v>17</v>
      </c>
      <c r="B13" s="21">
        <f aca="true" t="shared" si="1" ref="B13:B24">SUM(C13:K13)</f>
        <v>74483</v>
      </c>
      <c r="C13" s="29">
        <v>42755</v>
      </c>
      <c r="D13" s="29">
        <v>18678</v>
      </c>
      <c r="E13" s="29">
        <v>5359</v>
      </c>
      <c r="F13" s="29">
        <v>1521</v>
      </c>
      <c r="G13" s="29">
        <v>538</v>
      </c>
      <c r="H13" s="29">
        <v>4096</v>
      </c>
      <c r="I13" s="29">
        <v>190</v>
      </c>
      <c r="J13" s="29">
        <v>566</v>
      </c>
      <c r="K13" s="29">
        <v>780</v>
      </c>
    </row>
    <row r="14" spans="1:11" ht="12" customHeight="1">
      <c r="A14" s="30" t="s">
        <v>18</v>
      </c>
      <c r="B14" s="21">
        <f t="shared" si="1"/>
        <v>83681</v>
      </c>
      <c r="C14" s="29">
        <v>44346</v>
      </c>
      <c r="D14" s="29">
        <v>24074</v>
      </c>
      <c r="E14" s="29">
        <v>6065</v>
      </c>
      <c r="F14" s="29">
        <v>1526</v>
      </c>
      <c r="G14" s="29">
        <v>510</v>
      </c>
      <c r="H14" s="29">
        <v>4560</v>
      </c>
      <c r="I14" s="29">
        <v>949</v>
      </c>
      <c r="J14" s="29">
        <v>618</v>
      </c>
      <c r="K14" s="29">
        <v>1033</v>
      </c>
    </row>
    <row r="15" spans="1:11" ht="12" customHeight="1">
      <c r="A15" s="30" t="s">
        <v>19</v>
      </c>
      <c r="B15" s="21">
        <f t="shared" si="1"/>
        <v>106623</v>
      </c>
      <c r="C15" s="29">
        <v>59739</v>
      </c>
      <c r="D15" s="29">
        <v>27658</v>
      </c>
      <c r="E15" s="29">
        <v>7022</v>
      </c>
      <c r="F15" s="29">
        <v>2114</v>
      </c>
      <c r="G15" s="29">
        <v>615</v>
      </c>
      <c r="H15" s="29">
        <v>6961</v>
      </c>
      <c r="I15" s="29">
        <v>1111</v>
      </c>
      <c r="J15" s="29">
        <v>710</v>
      </c>
      <c r="K15" s="29">
        <v>693</v>
      </c>
    </row>
    <row r="16" spans="1:11" ht="12" customHeight="1">
      <c r="A16" s="30" t="s">
        <v>20</v>
      </c>
      <c r="B16" s="21">
        <f t="shared" si="1"/>
        <v>91432</v>
      </c>
      <c r="C16" s="29">
        <v>50865</v>
      </c>
      <c r="D16" s="29">
        <v>25189</v>
      </c>
      <c r="E16" s="29">
        <v>6199</v>
      </c>
      <c r="F16" s="29">
        <v>1467</v>
      </c>
      <c r="G16" s="29">
        <v>501</v>
      </c>
      <c r="H16" s="29">
        <v>6045</v>
      </c>
      <c r="I16" s="29">
        <v>61</v>
      </c>
      <c r="J16" s="29">
        <v>584</v>
      </c>
      <c r="K16" s="29">
        <v>521</v>
      </c>
    </row>
    <row r="17" spans="1:11" ht="12" customHeight="1">
      <c r="A17" s="30" t="s">
        <v>21</v>
      </c>
      <c r="B17" s="21">
        <f t="shared" si="1"/>
        <v>87560</v>
      </c>
      <c r="C17" s="29">
        <v>49440</v>
      </c>
      <c r="D17" s="29">
        <v>23490</v>
      </c>
      <c r="E17" s="29">
        <v>4870</v>
      </c>
      <c r="F17" s="29">
        <v>1444</v>
      </c>
      <c r="G17" s="29">
        <v>577</v>
      </c>
      <c r="H17" s="29">
        <v>5806</v>
      </c>
      <c r="I17" s="29">
        <v>742</v>
      </c>
      <c r="J17" s="29">
        <v>728</v>
      </c>
      <c r="K17" s="29">
        <v>463</v>
      </c>
    </row>
    <row r="18" spans="1:11" ht="12" customHeight="1">
      <c r="A18" s="30" t="s">
        <v>22</v>
      </c>
      <c r="B18" s="21">
        <f t="shared" si="1"/>
        <v>76281</v>
      </c>
      <c r="C18" s="29">
        <v>42474</v>
      </c>
      <c r="D18" s="29">
        <v>20700</v>
      </c>
      <c r="E18" s="29">
        <v>5099</v>
      </c>
      <c r="F18" s="29">
        <v>1226</v>
      </c>
      <c r="G18" s="29">
        <v>392</v>
      </c>
      <c r="H18" s="29">
        <v>4737</v>
      </c>
      <c r="I18" s="29">
        <v>1130</v>
      </c>
      <c r="J18" s="29">
        <v>523</v>
      </c>
      <c r="K18" s="31">
        <v>0</v>
      </c>
    </row>
    <row r="19" spans="1:11" s="11" customFormat="1" ht="12" customHeight="1">
      <c r="A19" s="30" t="s">
        <v>14</v>
      </c>
      <c r="B19" s="21">
        <f t="shared" si="1"/>
        <v>86883</v>
      </c>
      <c r="C19" s="29">
        <v>51588</v>
      </c>
      <c r="D19" s="29">
        <v>20961</v>
      </c>
      <c r="E19" s="29">
        <v>5619</v>
      </c>
      <c r="F19" s="29">
        <v>1307</v>
      </c>
      <c r="G19" s="29">
        <v>519</v>
      </c>
      <c r="H19" s="29">
        <v>4955</v>
      </c>
      <c r="I19" s="29">
        <v>1406</v>
      </c>
      <c r="J19" s="29">
        <v>528</v>
      </c>
      <c r="K19" s="31">
        <v>0</v>
      </c>
    </row>
    <row r="20" spans="1:11" ht="12" customHeight="1">
      <c r="A20" s="30" t="s">
        <v>23</v>
      </c>
      <c r="B20" s="21">
        <f t="shared" si="1"/>
        <v>102489</v>
      </c>
      <c r="C20" s="29">
        <v>59342</v>
      </c>
      <c r="D20" s="29">
        <v>25117</v>
      </c>
      <c r="E20" s="29">
        <v>6793</v>
      </c>
      <c r="F20" s="29">
        <v>2076</v>
      </c>
      <c r="G20" s="29">
        <v>614</v>
      </c>
      <c r="H20" s="29">
        <v>6400</v>
      </c>
      <c r="I20" s="29">
        <v>1439</v>
      </c>
      <c r="J20" s="29">
        <v>708</v>
      </c>
      <c r="K20" s="31">
        <v>0</v>
      </c>
    </row>
    <row r="21" spans="1:11" ht="12" customHeight="1">
      <c r="A21" s="30" t="s">
        <v>24</v>
      </c>
      <c r="B21" s="21">
        <f t="shared" si="1"/>
        <v>84112</v>
      </c>
      <c r="C21" s="29">
        <v>50245</v>
      </c>
      <c r="D21" s="29">
        <v>22175</v>
      </c>
      <c r="E21" s="29">
        <v>3159</v>
      </c>
      <c r="F21" s="29">
        <v>1399</v>
      </c>
      <c r="G21" s="29">
        <v>464</v>
      </c>
      <c r="H21" s="29">
        <v>4962</v>
      </c>
      <c r="I21" s="29">
        <v>1183</v>
      </c>
      <c r="J21" s="29">
        <v>525</v>
      </c>
      <c r="K21" s="31">
        <v>0</v>
      </c>
    </row>
    <row r="22" spans="1:11" ht="12" customHeight="1">
      <c r="A22" s="30" t="s">
        <v>25</v>
      </c>
      <c r="B22" s="21">
        <f t="shared" si="1"/>
        <v>104414</v>
      </c>
      <c r="C22" s="29">
        <v>59547</v>
      </c>
      <c r="D22" s="29">
        <v>27650</v>
      </c>
      <c r="E22" s="29">
        <v>6487</v>
      </c>
      <c r="F22" s="29">
        <v>1439</v>
      </c>
      <c r="G22" s="29">
        <v>619</v>
      </c>
      <c r="H22" s="29">
        <v>6588</v>
      </c>
      <c r="I22" s="29">
        <v>1560</v>
      </c>
      <c r="J22" s="29">
        <v>524</v>
      </c>
      <c r="K22" s="31">
        <v>0</v>
      </c>
    </row>
    <row r="23" spans="1:11" ht="12" customHeight="1">
      <c r="A23" s="30" t="s">
        <v>26</v>
      </c>
      <c r="B23" s="21">
        <f t="shared" si="1"/>
        <v>104954</v>
      </c>
      <c r="C23" s="29">
        <v>61815</v>
      </c>
      <c r="D23" s="29">
        <v>28787</v>
      </c>
      <c r="E23" s="29">
        <v>5073</v>
      </c>
      <c r="F23" s="29">
        <v>1392</v>
      </c>
      <c r="G23" s="29">
        <v>565</v>
      </c>
      <c r="H23" s="29">
        <v>6760</v>
      </c>
      <c r="I23" s="31">
        <v>0</v>
      </c>
      <c r="J23" s="29">
        <v>562</v>
      </c>
      <c r="K23" s="31">
        <v>0</v>
      </c>
    </row>
    <row r="24" spans="1:11" ht="12" customHeight="1">
      <c r="A24" s="32" t="s">
        <v>27</v>
      </c>
      <c r="B24" s="33">
        <f t="shared" si="1"/>
        <v>87738</v>
      </c>
      <c r="C24" s="34">
        <v>54758</v>
      </c>
      <c r="D24" s="34">
        <v>19069</v>
      </c>
      <c r="E24" s="34">
        <v>5768</v>
      </c>
      <c r="F24" s="34">
        <v>1112</v>
      </c>
      <c r="G24" s="34">
        <v>375</v>
      </c>
      <c r="H24" s="34">
        <v>5861</v>
      </c>
      <c r="I24" s="35">
        <v>0</v>
      </c>
      <c r="J24" s="34">
        <v>483</v>
      </c>
      <c r="K24" s="34">
        <v>312</v>
      </c>
    </row>
    <row r="25" ht="12" customHeight="1">
      <c r="A25" s="36" t="s">
        <v>29</v>
      </c>
    </row>
    <row r="26" ht="12" customHeight="1">
      <c r="A26" s="37" t="s">
        <v>30</v>
      </c>
    </row>
  </sheetData>
  <mergeCells count="2">
    <mergeCell ref="A2:K2"/>
    <mergeCell ref="A5:K5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1999-03-17T04:13:44Z</cp:lastPrinted>
  <dcterms:created xsi:type="dcterms:W3CDTF">1999-03-17T04:10:16Z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