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<sst xmlns="http://schemas.openxmlformats.org/spreadsheetml/2006/main" count="54" uniqueCount="42">
  <si>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13.  金                   融</t>
  </si>
  <si>
    <t>152.  金  融  機  関  別  預  金  お  よ  び  貸  出</t>
  </si>
  <si>
    <t>(単位  百万円)</t>
  </si>
  <si>
    <t>各年末･月末</t>
  </si>
  <si>
    <t>※(1)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</si>
  <si>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</si>
  <si>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</si>
  <si>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</si>
  <si>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</si>
  <si>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</si>
  <si>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</si>
  <si>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信用金庫</t>
  </si>
  <si>
    <t>信用組合</t>
  </si>
  <si>
    <t>商工中金</t>
  </si>
  <si>
    <t>労働金庫</t>
  </si>
  <si>
    <t>農協</t>
  </si>
  <si>
    <t>漁協</t>
  </si>
  <si>
    <t>※(2)</t>
  </si>
  <si>
    <t>※(3)</t>
  </si>
  <si>
    <t>その他</t>
  </si>
  <si>
    <t>平成５年</t>
  </si>
  <si>
    <t>　６</t>
  </si>
  <si>
    <t>　７</t>
  </si>
  <si>
    <t>　８</t>
  </si>
  <si>
    <t>　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</si>
  <si>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</si>
  <si>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</si>
  <si>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</si>
  <si>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</si>
  <si>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</si>
  <si>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</si>
  <si>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</si>
  <si>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</si>
  <si>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</si>
  <si>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</si>
  <si>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</si>
  <si>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</si>
  <si>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</si>
  <si>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預金残高は一般預金(総預金-公金預金-金融機関預金-切手手形)</t>
  </si>
  <si>
    <t>信託銀行の信託勘定および､信農連､信漁連の系統外預金の合計</t>
  </si>
  <si>
    <t>国民金融公庫+中小公庫</t>
  </si>
  <si>
    <t xml:space="preserve">  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</si>
</sst>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 quotePrefix="1">
      <alignment horizontal="centerContinuous" vertical="center"/>
    </xf>
    <xf numFmtId="3" fontId="5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 quotePrefix="1">
      <alignment horizontal="left" vertical="center"/>
    </xf>
    <xf numFmtId="3" fontId="5" fillId="0" borderId="2" xfId="0" applyNumberFormat="1" applyFont="1" applyBorder="1" applyAlignment="1" quotePrefix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 quotePrefix="1">
      <alignment horizontal="center"/>
    </xf>
    <xf numFmtId="3" fontId="5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 quotePrefix="1">
      <alignment horizont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showGridLines="0" tabSelected="1" workbookViewId="0" topLeftCell="B1">
      <selection activeCell="K8" sqref="K8"/>
    </sheetView>
  </sheetViews>
  <sheetFormatPr defaultColWidth="8.796875" defaultRowHeight="14.25"/>
  <cols>
    <col min="1" max="10" width="9" style="1" customWidth="1"/>
    <col min="11" max="18" width="9.59765625" style="1" customWidth="1"/>
    <col min="19" max="19" width="9.59765625" style="34" customWidth="1"/>
    <col min="20" max="20" width="4.3984375" style="34" customWidth="1"/>
    <col min="21" max="16384" width="9" style="34" customWidth="1"/>
  </cols>
  <sheetData>
    <row r="2" spans="1:19" ht="2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2"/>
      <c r="O2" s="33"/>
      <c r="S2" s="1"/>
    </row>
    <row r="3" spans="1:20" s="3" customFormat="1" ht="15.7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3"/>
      <c r="L3" s="2"/>
      <c r="M3" s="2"/>
      <c r="N3" s="2"/>
      <c r="O3" s="35"/>
      <c r="P3" s="2"/>
      <c r="Q3" s="2"/>
      <c r="R3" s="2"/>
      <c r="S3" s="2"/>
      <c r="T3" s="2"/>
    </row>
    <row r="4" spans="1:20" s="36" customFormat="1" ht="14.25" thickBot="1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 t="s">
        <v>3</v>
      </c>
    </row>
    <row r="5" spans="1:26" s="39" customFormat="1" ht="14.25" thickTop="1">
      <c r="A5" s="8"/>
      <c r="B5" s="9" t="s">
        <v>4</v>
      </c>
      <c r="C5" s="10"/>
      <c r="D5" s="11" t="s">
        <v>5</v>
      </c>
      <c r="E5" s="10"/>
      <c r="F5" s="10"/>
      <c r="G5" s="10"/>
      <c r="H5" s="10"/>
      <c r="I5" s="10"/>
      <c r="J5" s="9"/>
      <c r="K5" s="63"/>
      <c r="L5" s="10"/>
      <c r="M5" s="10" t="s">
        <v>6</v>
      </c>
      <c r="N5" s="10"/>
      <c r="O5" s="37"/>
      <c r="P5" s="10"/>
      <c r="Q5" s="10"/>
      <c r="R5" s="10"/>
      <c r="S5" s="12"/>
      <c r="T5" s="58" t="s">
        <v>7</v>
      </c>
      <c r="U5" s="38"/>
      <c r="V5" s="38"/>
      <c r="W5" s="38"/>
      <c r="X5" s="38"/>
      <c r="Y5" s="38"/>
      <c r="Z5" s="38"/>
    </row>
    <row r="6" spans="1:20" s="39" customFormat="1" ht="13.5">
      <c r="A6" s="13" t="s">
        <v>8</v>
      </c>
      <c r="B6" s="56" t="s">
        <v>9</v>
      </c>
      <c r="C6" s="56" t="s">
        <v>10</v>
      </c>
      <c r="D6" s="56" t="s">
        <v>11</v>
      </c>
      <c r="E6" s="56" t="s">
        <v>12</v>
      </c>
      <c r="F6" s="56" t="s">
        <v>13</v>
      </c>
      <c r="G6" s="56" t="s">
        <v>14</v>
      </c>
      <c r="H6" s="56" t="s">
        <v>15</v>
      </c>
      <c r="I6" s="56" t="s">
        <v>16</v>
      </c>
      <c r="J6" s="14" t="s">
        <v>17</v>
      </c>
      <c r="K6" s="56" t="s">
        <v>9</v>
      </c>
      <c r="L6" s="56" t="s">
        <v>10</v>
      </c>
      <c r="M6" s="56" t="s">
        <v>11</v>
      </c>
      <c r="N6" s="56" t="s">
        <v>12</v>
      </c>
      <c r="O6" s="61" t="s">
        <v>13</v>
      </c>
      <c r="P6" s="56" t="s">
        <v>14</v>
      </c>
      <c r="Q6" s="56" t="s">
        <v>15</v>
      </c>
      <c r="R6" s="56" t="s">
        <v>16</v>
      </c>
      <c r="S6" s="15" t="s">
        <v>18</v>
      </c>
      <c r="T6" s="59"/>
    </row>
    <row r="7" spans="1:20" s="39" customFormat="1" ht="13.5">
      <c r="A7" s="40"/>
      <c r="B7" s="57"/>
      <c r="C7" s="57"/>
      <c r="D7" s="57"/>
      <c r="E7" s="57"/>
      <c r="F7" s="57"/>
      <c r="G7" s="57"/>
      <c r="H7" s="57"/>
      <c r="I7" s="57"/>
      <c r="J7" s="16" t="s">
        <v>19</v>
      </c>
      <c r="K7" s="57"/>
      <c r="L7" s="57"/>
      <c r="M7" s="57"/>
      <c r="N7" s="57"/>
      <c r="O7" s="62"/>
      <c r="P7" s="57"/>
      <c r="Q7" s="57"/>
      <c r="R7" s="57"/>
      <c r="S7" s="17" t="s">
        <v>19</v>
      </c>
      <c r="T7" s="60"/>
    </row>
    <row r="8" spans="1:20" ht="13.5">
      <c r="A8" s="41" t="s">
        <v>20</v>
      </c>
      <c r="B8" s="20">
        <v>3869085</v>
      </c>
      <c r="C8" s="20">
        <v>2132817</v>
      </c>
      <c r="D8" s="20">
        <v>537973</v>
      </c>
      <c r="E8" s="20">
        <v>248618</v>
      </c>
      <c r="F8" s="20">
        <v>15782</v>
      </c>
      <c r="G8" s="20">
        <v>167785</v>
      </c>
      <c r="H8" s="20">
        <v>527602</v>
      </c>
      <c r="I8" s="20">
        <v>30181</v>
      </c>
      <c r="J8" s="20">
        <v>208332</v>
      </c>
      <c r="K8" s="20">
        <v>2760344</v>
      </c>
      <c r="L8" s="20">
        <v>1687908</v>
      </c>
      <c r="M8" s="20">
        <v>382333</v>
      </c>
      <c r="N8" s="20">
        <v>216610</v>
      </c>
      <c r="O8" s="20">
        <v>61746</v>
      </c>
      <c r="P8" s="20">
        <v>67977</v>
      </c>
      <c r="Q8" s="20">
        <v>182220</v>
      </c>
      <c r="R8" s="20">
        <v>17409</v>
      </c>
      <c r="S8" s="42">
        <v>144141</v>
      </c>
      <c r="T8" s="43">
        <v>5</v>
      </c>
    </row>
    <row r="9" spans="1:20" ht="13.5">
      <c r="A9" s="41" t="s">
        <v>21</v>
      </c>
      <c r="B9" s="20">
        <v>4051842</v>
      </c>
      <c r="C9" s="20">
        <v>2236683</v>
      </c>
      <c r="D9" s="20">
        <v>557280</v>
      </c>
      <c r="E9" s="20">
        <v>264362</v>
      </c>
      <c r="F9" s="20">
        <v>15028</v>
      </c>
      <c r="G9" s="20">
        <v>179688</v>
      </c>
      <c r="H9" s="20">
        <v>566941</v>
      </c>
      <c r="I9" s="20">
        <v>30750</v>
      </c>
      <c r="J9" s="20">
        <v>201110</v>
      </c>
      <c r="K9" s="20">
        <v>2877453</v>
      </c>
      <c r="L9" s="20">
        <v>1761114</v>
      </c>
      <c r="M9" s="20">
        <v>402330</v>
      </c>
      <c r="N9" s="20">
        <v>221732</v>
      </c>
      <c r="O9" s="20">
        <v>65243</v>
      </c>
      <c r="P9" s="20">
        <v>73810</v>
      </c>
      <c r="Q9" s="20">
        <v>185250</v>
      </c>
      <c r="R9" s="20">
        <v>16984</v>
      </c>
      <c r="S9" s="42">
        <v>150990</v>
      </c>
      <c r="T9" s="43">
        <v>6</v>
      </c>
    </row>
    <row r="10" spans="1:20" ht="13.5">
      <c r="A10" s="41" t="s">
        <v>22</v>
      </c>
      <c r="B10" s="20">
        <v>4136253</v>
      </c>
      <c r="C10" s="20">
        <v>2308248</v>
      </c>
      <c r="D10" s="20">
        <v>563612</v>
      </c>
      <c r="E10" s="20">
        <v>266965</v>
      </c>
      <c r="F10" s="20">
        <v>14775</v>
      </c>
      <c r="G10" s="20">
        <v>194989</v>
      </c>
      <c r="H10" s="20">
        <v>571154</v>
      </c>
      <c r="I10" s="20">
        <v>29609</v>
      </c>
      <c r="J10" s="20">
        <v>186901</v>
      </c>
      <c r="K10" s="20">
        <v>3049195</v>
      </c>
      <c r="L10" s="20">
        <v>1884386</v>
      </c>
      <c r="M10" s="20">
        <v>425547</v>
      </c>
      <c r="N10" s="20">
        <v>232171</v>
      </c>
      <c r="O10" s="20">
        <v>68302</v>
      </c>
      <c r="P10" s="20">
        <v>84817</v>
      </c>
      <c r="Q10" s="20">
        <v>191698</v>
      </c>
      <c r="R10" s="20">
        <v>17370</v>
      </c>
      <c r="S10" s="42">
        <v>144904</v>
      </c>
      <c r="T10" s="43">
        <v>7</v>
      </c>
    </row>
    <row r="11" spans="1:20" ht="13.5">
      <c r="A11" s="41" t="s">
        <v>23</v>
      </c>
      <c r="B11" s="20">
        <v>4244372</v>
      </c>
      <c r="C11" s="20">
        <v>2399779</v>
      </c>
      <c r="D11" s="20">
        <v>576954</v>
      </c>
      <c r="E11" s="20">
        <v>271200</v>
      </c>
      <c r="F11" s="20">
        <v>15076</v>
      </c>
      <c r="G11" s="20">
        <v>202691</v>
      </c>
      <c r="H11" s="20">
        <v>571180</v>
      </c>
      <c r="I11" s="20">
        <v>29591</v>
      </c>
      <c r="J11" s="20">
        <v>177901</v>
      </c>
      <c r="K11" s="20">
        <v>3152883</v>
      </c>
      <c r="L11" s="20">
        <v>1974307</v>
      </c>
      <c r="M11" s="20">
        <v>427351</v>
      </c>
      <c r="N11" s="20">
        <v>232441</v>
      </c>
      <c r="O11" s="20">
        <v>69185</v>
      </c>
      <c r="P11" s="20">
        <v>87717</v>
      </c>
      <c r="Q11" s="20">
        <v>202413</v>
      </c>
      <c r="R11" s="20">
        <v>17368</v>
      </c>
      <c r="S11" s="42">
        <v>142101</v>
      </c>
      <c r="T11" s="43">
        <v>8</v>
      </c>
    </row>
    <row r="12" spans="1:20" ht="13.5">
      <c r="A12" s="18"/>
      <c r="E12" s="19"/>
      <c r="N12" s="20"/>
      <c r="S12" s="21"/>
      <c r="T12" s="44"/>
    </row>
    <row r="13" spans="1:20" s="23" customFormat="1" ht="13.5">
      <c r="A13" s="45" t="s">
        <v>24</v>
      </c>
      <c r="B13" s="19">
        <f aca="true" t="shared" si="0" ref="B13:S13">B26</f>
        <v>4321719</v>
      </c>
      <c r="C13" s="19">
        <f t="shared" si="0"/>
        <v>2498887</v>
      </c>
      <c r="D13" s="19">
        <f t="shared" si="0"/>
        <v>585640</v>
      </c>
      <c r="E13" s="19">
        <f t="shared" si="0"/>
        <v>272732</v>
      </c>
      <c r="F13" s="19">
        <f t="shared" si="0"/>
        <v>13035</v>
      </c>
      <c r="G13" s="19">
        <f t="shared" si="0"/>
        <v>209977</v>
      </c>
      <c r="H13" s="19">
        <f t="shared" si="0"/>
        <v>562971</v>
      </c>
      <c r="I13" s="19">
        <f t="shared" si="0"/>
        <v>28706</v>
      </c>
      <c r="J13" s="19">
        <f t="shared" si="0"/>
        <v>149771</v>
      </c>
      <c r="K13" s="19">
        <f t="shared" si="0"/>
        <v>3152883</v>
      </c>
      <c r="L13" s="19">
        <f t="shared" si="0"/>
        <v>2052995</v>
      </c>
      <c r="M13" s="19">
        <f t="shared" si="0"/>
        <v>425523</v>
      </c>
      <c r="N13" s="19">
        <f t="shared" si="0"/>
        <v>229090</v>
      </c>
      <c r="O13" s="19">
        <f t="shared" si="0"/>
        <v>71619</v>
      </c>
      <c r="P13" s="19">
        <f t="shared" si="0"/>
        <v>93482</v>
      </c>
      <c r="Q13" s="19">
        <f t="shared" si="0"/>
        <v>214471</v>
      </c>
      <c r="R13" s="19">
        <f t="shared" si="0"/>
        <v>15798</v>
      </c>
      <c r="S13" s="22">
        <f t="shared" si="0"/>
        <v>145455</v>
      </c>
      <c r="T13" s="46">
        <v>9</v>
      </c>
    </row>
    <row r="14" spans="1:20" ht="13.5">
      <c r="A14" s="24"/>
      <c r="S14" s="21"/>
      <c r="T14" s="44"/>
    </row>
    <row r="15" spans="1:20" ht="13.5">
      <c r="A15" s="25" t="s">
        <v>41</v>
      </c>
      <c r="B15" s="1">
        <f aca="true" t="shared" si="1" ref="B15:B26">SUM(C15:J15)</f>
        <v>4109523</v>
      </c>
      <c r="C15" s="20">
        <v>2327922</v>
      </c>
      <c r="D15" s="20">
        <v>563607</v>
      </c>
      <c r="E15" s="20">
        <v>265571</v>
      </c>
      <c r="F15" s="20">
        <v>14539</v>
      </c>
      <c r="G15" s="20">
        <v>201377</v>
      </c>
      <c r="H15" s="20">
        <v>530897</v>
      </c>
      <c r="I15" s="20">
        <v>28635</v>
      </c>
      <c r="J15" s="20">
        <v>176975</v>
      </c>
      <c r="K15" s="1">
        <v>2996780</v>
      </c>
      <c r="L15" s="20">
        <v>1932769</v>
      </c>
      <c r="M15" s="20">
        <v>421499</v>
      </c>
      <c r="N15" s="20">
        <v>230031</v>
      </c>
      <c r="O15" s="20">
        <v>68410</v>
      </c>
      <c r="P15" s="20">
        <v>87819</v>
      </c>
      <c r="Q15" s="20">
        <v>197542</v>
      </c>
      <c r="R15" s="20">
        <v>17034</v>
      </c>
      <c r="S15" s="42">
        <v>140021</v>
      </c>
      <c r="T15" s="44">
        <v>1</v>
      </c>
    </row>
    <row r="16" spans="1:20" ht="13.5">
      <c r="A16" s="26" t="s">
        <v>25</v>
      </c>
      <c r="B16" s="1">
        <f t="shared" si="1"/>
        <v>4106833</v>
      </c>
      <c r="C16" s="20">
        <v>2329025</v>
      </c>
      <c r="D16" s="20">
        <v>564129</v>
      </c>
      <c r="E16" s="20">
        <v>264825</v>
      </c>
      <c r="F16" s="20">
        <v>13701</v>
      </c>
      <c r="G16" s="20">
        <v>201816</v>
      </c>
      <c r="H16" s="20">
        <v>528024</v>
      </c>
      <c r="I16" s="20">
        <v>29335</v>
      </c>
      <c r="J16" s="20">
        <v>175978</v>
      </c>
      <c r="K16" s="1">
        <v>3016273</v>
      </c>
      <c r="L16" s="20">
        <v>1948118</v>
      </c>
      <c r="M16" s="20">
        <v>421249</v>
      </c>
      <c r="N16" s="20">
        <v>230275</v>
      </c>
      <c r="O16" s="20">
        <v>67895</v>
      </c>
      <c r="P16" s="20">
        <v>88837</v>
      </c>
      <c r="Q16" s="20">
        <v>198423</v>
      </c>
      <c r="R16" s="20">
        <v>16972</v>
      </c>
      <c r="S16" s="42">
        <v>139639</v>
      </c>
      <c r="T16" s="44">
        <v>2</v>
      </c>
    </row>
    <row r="17" spans="1:20" ht="13.5">
      <c r="A17" s="26" t="s">
        <v>26</v>
      </c>
      <c r="B17" s="1">
        <f t="shared" si="1"/>
        <v>4127254</v>
      </c>
      <c r="C17" s="20">
        <v>2347175</v>
      </c>
      <c r="D17" s="20">
        <v>565290</v>
      </c>
      <c r="E17" s="20">
        <v>266847</v>
      </c>
      <c r="F17" s="20">
        <v>13213</v>
      </c>
      <c r="G17" s="20">
        <v>201355</v>
      </c>
      <c r="H17" s="20">
        <v>526148</v>
      </c>
      <c r="I17" s="20">
        <v>33810</v>
      </c>
      <c r="J17" s="20">
        <v>173416</v>
      </c>
      <c r="K17" s="1">
        <v>3089682</v>
      </c>
      <c r="L17" s="20">
        <v>1987383</v>
      </c>
      <c r="M17" s="20">
        <v>421307</v>
      </c>
      <c r="N17" s="20">
        <v>230379</v>
      </c>
      <c r="O17" s="20">
        <v>68087</v>
      </c>
      <c r="P17" s="20">
        <v>90853</v>
      </c>
      <c r="Q17" s="20">
        <v>202451</v>
      </c>
      <c r="R17" s="20">
        <v>16707</v>
      </c>
      <c r="S17" s="42">
        <v>139781</v>
      </c>
      <c r="T17" s="44">
        <v>3</v>
      </c>
    </row>
    <row r="18" spans="1:20" ht="13.5">
      <c r="A18" s="26" t="s">
        <v>27</v>
      </c>
      <c r="B18" s="1">
        <f t="shared" si="1"/>
        <v>4178914</v>
      </c>
      <c r="C18" s="20">
        <v>2395593</v>
      </c>
      <c r="D18" s="20">
        <v>569792</v>
      </c>
      <c r="E18" s="20">
        <v>268091</v>
      </c>
      <c r="F18" s="20">
        <v>14219</v>
      </c>
      <c r="G18" s="20">
        <v>203268</v>
      </c>
      <c r="H18" s="20">
        <v>528869</v>
      </c>
      <c r="I18" s="20">
        <v>29267</v>
      </c>
      <c r="J18" s="20">
        <v>169815</v>
      </c>
      <c r="K18" s="1">
        <v>3016757</v>
      </c>
      <c r="L18" s="20">
        <v>1937345</v>
      </c>
      <c r="M18" s="20">
        <v>417361</v>
      </c>
      <c r="N18" s="20">
        <v>226764</v>
      </c>
      <c r="O18" s="20">
        <v>67752</v>
      </c>
      <c r="P18" s="20">
        <v>90740</v>
      </c>
      <c r="Q18" s="20">
        <v>203214</v>
      </c>
      <c r="R18" s="20">
        <v>16201</v>
      </c>
      <c r="S18" s="42">
        <v>140309</v>
      </c>
      <c r="T18" s="44">
        <v>4</v>
      </c>
    </row>
    <row r="19" spans="1:20" ht="13.5">
      <c r="A19" s="26" t="s">
        <v>28</v>
      </c>
      <c r="B19" s="1">
        <f t="shared" si="1"/>
        <v>4191043</v>
      </c>
      <c r="C19" s="20">
        <v>2413007</v>
      </c>
      <c r="D19" s="20">
        <v>570260</v>
      </c>
      <c r="E19" s="20">
        <v>267915</v>
      </c>
      <c r="F19" s="20">
        <v>14032</v>
      </c>
      <c r="G19" s="20">
        <v>201813</v>
      </c>
      <c r="H19" s="20">
        <v>528753</v>
      </c>
      <c r="I19" s="20">
        <v>28793</v>
      </c>
      <c r="J19" s="20">
        <v>166470</v>
      </c>
      <c r="K19" s="1">
        <v>2997096</v>
      </c>
      <c r="L19" s="20">
        <v>1936929</v>
      </c>
      <c r="M19" s="20">
        <v>417953</v>
      </c>
      <c r="N19" s="20">
        <v>225792</v>
      </c>
      <c r="O19" s="20">
        <v>69927</v>
      </c>
      <c r="P19" s="20">
        <v>91366</v>
      </c>
      <c r="Q19" s="20">
        <v>205768</v>
      </c>
      <c r="R19" s="20">
        <v>15944</v>
      </c>
      <c r="S19" s="42">
        <v>140428</v>
      </c>
      <c r="T19" s="44">
        <v>5</v>
      </c>
    </row>
    <row r="20" spans="1:20" ht="13.5">
      <c r="A20" s="26" t="s">
        <v>29</v>
      </c>
      <c r="B20" s="1">
        <f t="shared" si="1"/>
        <v>4162094</v>
      </c>
      <c r="C20" s="20">
        <v>2385873</v>
      </c>
      <c r="D20" s="20">
        <v>568882</v>
      </c>
      <c r="E20" s="20">
        <v>266388</v>
      </c>
      <c r="F20" s="20">
        <v>12216</v>
      </c>
      <c r="G20" s="20">
        <v>207070</v>
      </c>
      <c r="H20" s="20">
        <v>526939</v>
      </c>
      <c r="I20" s="20">
        <v>29093</v>
      </c>
      <c r="J20" s="20">
        <v>165633</v>
      </c>
      <c r="K20" s="1">
        <v>3018898</v>
      </c>
      <c r="L20" s="20">
        <v>1928497</v>
      </c>
      <c r="M20" s="20">
        <v>415693</v>
      </c>
      <c r="N20" s="20">
        <v>225392</v>
      </c>
      <c r="O20" s="20">
        <v>68941</v>
      </c>
      <c r="P20" s="20">
        <v>90559</v>
      </c>
      <c r="Q20" s="20">
        <v>207126</v>
      </c>
      <c r="R20" s="20">
        <v>16148</v>
      </c>
      <c r="S20" s="42">
        <v>140403</v>
      </c>
      <c r="T20" s="44">
        <v>6</v>
      </c>
    </row>
    <row r="21" spans="1:20" ht="13.5">
      <c r="A21" s="26" t="s">
        <v>30</v>
      </c>
      <c r="B21" s="1">
        <f t="shared" si="1"/>
        <v>4154280</v>
      </c>
      <c r="C21" s="20">
        <v>2384181</v>
      </c>
      <c r="D21" s="20">
        <v>568079</v>
      </c>
      <c r="E21" s="20">
        <v>266677</v>
      </c>
      <c r="F21" s="20">
        <v>12662</v>
      </c>
      <c r="G21" s="20">
        <v>206206</v>
      </c>
      <c r="H21" s="20">
        <v>525033</v>
      </c>
      <c r="I21" s="20">
        <v>29001</v>
      </c>
      <c r="J21" s="20">
        <v>162441</v>
      </c>
      <c r="K21" s="1">
        <v>3025532</v>
      </c>
      <c r="L21" s="20">
        <v>1958996</v>
      </c>
      <c r="M21" s="20">
        <v>418472</v>
      </c>
      <c r="N21" s="20">
        <v>225179</v>
      </c>
      <c r="O21" s="20">
        <v>69335</v>
      </c>
      <c r="P21" s="20">
        <v>90571</v>
      </c>
      <c r="Q21" s="20">
        <v>209127</v>
      </c>
      <c r="R21" s="20">
        <v>15948</v>
      </c>
      <c r="S21" s="42">
        <v>139809</v>
      </c>
      <c r="T21" s="44">
        <v>7</v>
      </c>
    </row>
    <row r="22" spans="1:20" ht="13.5">
      <c r="A22" s="26" t="s">
        <v>31</v>
      </c>
      <c r="B22" s="1">
        <f t="shared" si="1"/>
        <v>4195708</v>
      </c>
      <c r="C22" s="20">
        <v>2418936</v>
      </c>
      <c r="D22" s="20">
        <v>572449</v>
      </c>
      <c r="E22" s="20">
        <v>268572</v>
      </c>
      <c r="F22" s="20">
        <v>12648</v>
      </c>
      <c r="G22" s="20">
        <v>205644</v>
      </c>
      <c r="H22" s="20">
        <v>528410</v>
      </c>
      <c r="I22" s="20">
        <v>28540</v>
      </c>
      <c r="J22" s="20">
        <v>160509</v>
      </c>
      <c r="K22" s="1">
        <v>3050917</v>
      </c>
      <c r="L22" s="20">
        <v>1973749</v>
      </c>
      <c r="M22" s="20">
        <v>419769</v>
      </c>
      <c r="N22" s="20">
        <v>227568</v>
      </c>
      <c r="O22" s="20">
        <v>69250</v>
      </c>
      <c r="P22" s="20">
        <v>91483</v>
      </c>
      <c r="Q22" s="20">
        <v>210738</v>
      </c>
      <c r="R22" s="20">
        <v>15872</v>
      </c>
      <c r="S22" s="42">
        <v>139902</v>
      </c>
      <c r="T22" s="44">
        <v>8</v>
      </c>
    </row>
    <row r="23" spans="1:20" ht="13.5">
      <c r="A23" s="26" t="s">
        <v>32</v>
      </c>
      <c r="B23" s="1">
        <f t="shared" si="1"/>
        <v>4152385</v>
      </c>
      <c r="C23" s="47">
        <v>2389376</v>
      </c>
      <c r="D23" s="20">
        <v>567432</v>
      </c>
      <c r="E23" s="20">
        <v>265959</v>
      </c>
      <c r="F23" s="20">
        <v>11981</v>
      </c>
      <c r="G23" s="20">
        <v>203711</v>
      </c>
      <c r="H23" s="20">
        <v>527363</v>
      </c>
      <c r="I23" s="20">
        <v>28385</v>
      </c>
      <c r="J23" s="20">
        <v>158178</v>
      </c>
      <c r="K23" s="1">
        <v>3066139</v>
      </c>
      <c r="L23" s="20">
        <v>1981810</v>
      </c>
      <c r="M23" s="20">
        <v>419861</v>
      </c>
      <c r="N23" s="20">
        <v>226194</v>
      </c>
      <c r="O23" s="20">
        <v>68615</v>
      </c>
      <c r="P23" s="20">
        <v>92013</v>
      </c>
      <c r="Q23" s="20">
        <v>212572</v>
      </c>
      <c r="R23" s="20">
        <v>15674</v>
      </c>
      <c r="S23" s="42">
        <v>140780</v>
      </c>
      <c r="T23" s="44">
        <v>9</v>
      </c>
    </row>
    <row r="24" spans="1:20" ht="13.5">
      <c r="A24" s="26" t="s">
        <v>33</v>
      </c>
      <c r="B24" s="1">
        <f t="shared" si="1"/>
        <v>4140042</v>
      </c>
      <c r="C24" s="47">
        <v>2374593</v>
      </c>
      <c r="D24" s="47">
        <v>568153</v>
      </c>
      <c r="E24" s="47">
        <v>264719</v>
      </c>
      <c r="F24" s="47">
        <v>13453</v>
      </c>
      <c r="G24" s="47">
        <v>203704</v>
      </c>
      <c r="H24" s="47">
        <v>529395</v>
      </c>
      <c r="I24" s="47">
        <v>30041</v>
      </c>
      <c r="J24" s="47">
        <v>155984</v>
      </c>
      <c r="K24" s="27">
        <v>3043955</v>
      </c>
      <c r="L24" s="47">
        <v>1975431</v>
      </c>
      <c r="M24" s="47">
        <v>419325</v>
      </c>
      <c r="N24" s="47">
        <v>226198</v>
      </c>
      <c r="O24" s="20">
        <v>69062</v>
      </c>
      <c r="P24" s="47">
        <v>92502</v>
      </c>
      <c r="Q24" s="47">
        <v>211654</v>
      </c>
      <c r="R24" s="47">
        <v>15721</v>
      </c>
      <c r="S24" s="42">
        <v>140219</v>
      </c>
      <c r="T24" s="48">
        <v>10</v>
      </c>
    </row>
    <row r="25" spans="1:20" ht="13.5">
      <c r="A25" s="26" t="s">
        <v>34</v>
      </c>
      <c r="B25" s="1">
        <f t="shared" si="1"/>
        <v>4184707</v>
      </c>
      <c r="C25" s="20">
        <v>2418442</v>
      </c>
      <c r="D25" s="20">
        <v>570191</v>
      </c>
      <c r="E25" s="20">
        <v>266589</v>
      </c>
      <c r="F25" s="20">
        <v>13557</v>
      </c>
      <c r="G25" s="20">
        <v>203132</v>
      </c>
      <c r="H25" s="20">
        <v>530536</v>
      </c>
      <c r="I25" s="20">
        <v>28351</v>
      </c>
      <c r="J25" s="20">
        <v>153909</v>
      </c>
      <c r="K25" s="1">
        <v>3077963</v>
      </c>
      <c r="L25" s="20">
        <v>1996303</v>
      </c>
      <c r="M25" s="20">
        <v>420900</v>
      </c>
      <c r="N25" s="20">
        <v>226576</v>
      </c>
      <c r="O25" s="20">
        <v>69766</v>
      </c>
      <c r="P25" s="20">
        <v>94011</v>
      </c>
      <c r="Q25" s="20">
        <v>212558</v>
      </c>
      <c r="R25" s="20">
        <v>15763</v>
      </c>
      <c r="S25" s="42">
        <v>141743</v>
      </c>
      <c r="T25" s="44">
        <v>11</v>
      </c>
    </row>
    <row r="26" spans="1:20" ht="13.5">
      <c r="A26" s="28" t="s">
        <v>35</v>
      </c>
      <c r="B26" s="29">
        <f t="shared" si="1"/>
        <v>4321719</v>
      </c>
      <c r="C26" s="49">
        <v>2498887</v>
      </c>
      <c r="D26" s="49">
        <v>585640</v>
      </c>
      <c r="E26" s="49">
        <v>272732</v>
      </c>
      <c r="F26" s="49">
        <v>13035</v>
      </c>
      <c r="G26" s="49">
        <v>209977</v>
      </c>
      <c r="H26" s="49">
        <v>562971</v>
      </c>
      <c r="I26" s="49">
        <v>28706</v>
      </c>
      <c r="J26" s="49">
        <v>149771</v>
      </c>
      <c r="K26" s="30">
        <v>3152883</v>
      </c>
      <c r="L26" s="49">
        <v>2052995</v>
      </c>
      <c r="M26" s="49">
        <v>425523</v>
      </c>
      <c r="N26" s="49">
        <v>229090</v>
      </c>
      <c r="O26" s="49">
        <v>71619</v>
      </c>
      <c r="P26" s="49">
        <v>93482</v>
      </c>
      <c r="Q26" s="49">
        <v>214471</v>
      </c>
      <c r="R26" s="49">
        <v>15798</v>
      </c>
      <c r="S26" s="50">
        <v>145455</v>
      </c>
      <c r="T26" s="51">
        <v>12</v>
      </c>
    </row>
    <row r="27" spans="1:19" ht="13.5">
      <c r="A27" s="31" t="s">
        <v>36</v>
      </c>
      <c r="B27" s="1" t="s">
        <v>37</v>
      </c>
      <c r="O27" s="33"/>
      <c r="S27" s="1"/>
    </row>
    <row r="28" spans="1:2" ht="13.5">
      <c r="A28" s="31" t="s">
        <v>4</v>
      </c>
      <c r="B28" s="32" t="s">
        <v>38</v>
      </c>
    </row>
    <row r="29" spans="1:2" ht="13.5">
      <c r="A29" s="31" t="s">
        <v>17</v>
      </c>
      <c r="B29" s="32" t="s">
        <v>39</v>
      </c>
    </row>
    <row r="30" spans="1:2" ht="13.5">
      <c r="A30" s="31" t="s">
        <v>18</v>
      </c>
      <c r="B30" s="32" t="s">
        <v>40</v>
      </c>
    </row>
  </sheetData>
  <mergeCells count="19">
    <mergeCell ref="T5:T7"/>
    <mergeCell ref="O6:O7"/>
    <mergeCell ref="P6:P7"/>
    <mergeCell ref="Q6:Q7"/>
    <mergeCell ref="R6:R7"/>
    <mergeCell ref="K6:K7"/>
    <mergeCell ref="L6:L7"/>
    <mergeCell ref="M6:M7"/>
    <mergeCell ref="N6:N7"/>
    <mergeCell ref="A2:J2"/>
    <mergeCell ref="A3:J3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1999-03-17T06:14:34Z</cp:lastPrinted>
  <dcterms:created xsi:type="dcterms:W3CDTF">1999-03-17T06:11:00Z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