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'39'!$A$1:$M$33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'39'!$A$1:$N$34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<sst xmlns="http://schemas.openxmlformats.org/spreadsheetml/2006/main" count="57" uniqueCount="48">
  <si>
    <t>39.日雇職業  紹介状況</t>
  </si>
  <si>
    <t>(単位  人、件)</t>
  </si>
  <si>
    <t>年度月次および</t>
  </si>
  <si>
    <t>前 月 よ り の 繰 越 有 効 求 職 者 数</t>
  </si>
  <si>
    <t>新  規  求  職  申  込  件  数</t>
  </si>
  <si>
    <t>就    労    延    数</t>
  </si>
  <si>
    <t>就  労  実  人  員</t>
  </si>
  <si>
    <t>標示</t>
  </si>
  <si>
    <t>安定所</t>
  </si>
  <si>
    <t>総  数</t>
  </si>
  <si>
    <t>男</t>
  </si>
  <si>
    <t>女</t>
  </si>
  <si>
    <t>番号</t>
  </si>
  <si>
    <t>昭和63年度</t>
  </si>
  <si>
    <t>平成元年度</t>
  </si>
  <si>
    <t>元</t>
  </si>
  <si>
    <t>２</t>
  </si>
  <si>
    <t>３</t>
  </si>
  <si>
    <t>３年４月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</si>
  <si>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</si>
  <si>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</si>
  <si>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</si>
  <si>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</si>
  <si>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</si>
  <si>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</si>
  <si>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</si>
  <si>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</si>
  <si>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 xml:space="preserve">  ３年 １                 </t>
  </si>
  <si>
    <t>　 　　２</t>
  </si>
  <si>
    <t>　　 　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</si>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</sst>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0" fillId="0" borderId="0" xfId="48" applyFont="1" applyAlignment="1">
      <alignment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0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center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49" fontId="20" fillId="0" borderId="13" xfId="48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49" fontId="20" fillId="0" borderId="16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distributed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49" fontId="20" fillId="0" borderId="17" xfId="48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/>
      <protection locked="0"/>
    </xf>
    <xf numFmtId="41" fontId="20" fillId="0" borderId="18" xfId="48" applyNumberFormat="1" applyFont="1" applyBorder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9" fontId="20" fillId="0" borderId="0" xfId="48" applyNumberFormat="1" applyFont="1" applyAlignment="1" applyProtection="1" quotePrefix="1">
      <alignment horizontal="center"/>
      <protection locked="0"/>
    </xf>
    <xf numFmtId="41" fontId="20" fillId="0" borderId="18" xfId="48" applyNumberFormat="1" applyFont="1" applyBorder="1" applyAlignment="1">
      <alignment/>
    </xf>
    <xf numFmtId="41" fontId="20" fillId="0" borderId="0" xfId="48" applyNumberFormat="1" applyFont="1" applyAlignment="1">
      <alignment/>
    </xf>
    <xf numFmtId="38" fontId="20" fillId="0" borderId="0" xfId="48" applyFont="1" applyAlignment="1">
      <alignment horizontal="center"/>
    </xf>
    <xf numFmtId="49" fontId="23" fillId="0" borderId="0" xfId="48" applyNumberFormat="1" applyFont="1" applyAlignment="1" applyProtection="1">
      <alignment horizontal="center"/>
      <protection locked="0"/>
    </xf>
    <xf numFmtId="41" fontId="23" fillId="0" borderId="18" xfId="48" applyNumberFormat="1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Alignment="1">
      <alignment horizontal="right"/>
    </xf>
    <xf numFmtId="38" fontId="23" fillId="0" borderId="0" xfId="48" applyFont="1" applyAlignment="1">
      <alignment horizontal="center"/>
    </xf>
    <xf numFmtId="38" fontId="23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 quotePrefix="1">
      <alignment horizontal="center" vertical="distributed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>
      <alignment horizontal="right"/>
    </xf>
    <xf numFmtId="38" fontId="20" fillId="0" borderId="0" xfId="48" applyFont="1" applyAlignment="1" applyProtection="1" quotePrefix="1">
      <alignment horizontal="left" vertical="distributed"/>
      <protection locked="0"/>
    </xf>
    <xf numFmtId="38" fontId="20" fillId="0" borderId="0" xfId="48" applyFont="1" applyAlignment="1" applyProtection="1" quotePrefix="1">
      <alignment vertical="distributed"/>
      <protection locked="0"/>
    </xf>
    <xf numFmtId="38" fontId="20" fillId="0" borderId="0" xfId="48" applyFont="1" applyAlignment="1" applyProtection="1">
      <alignment horizontal="distributed"/>
      <protection locked="0"/>
    </xf>
    <xf numFmtId="41" fontId="20" fillId="0" borderId="18" xfId="48" applyNumberFormat="1" applyFont="1" applyBorder="1" applyAlignment="1">
      <alignment horizontal="right"/>
    </xf>
    <xf numFmtId="38" fontId="20" fillId="0" borderId="15" xfId="48" applyFont="1" applyBorder="1" applyAlignment="1" applyProtection="1">
      <alignment horizontal="distributed"/>
      <protection locked="0"/>
    </xf>
    <xf numFmtId="41" fontId="20" fillId="0" borderId="14" xfId="48" applyNumberFormat="1" applyFont="1" applyBorder="1" applyAlignment="1">
      <alignment horizontal="right"/>
    </xf>
    <xf numFmtId="41" fontId="20" fillId="0" borderId="15" xfId="48" applyNumberFormat="1" applyFont="1" applyBorder="1" applyAlignment="1" applyProtection="1">
      <alignment horizontal="right"/>
      <protection locked="0"/>
    </xf>
    <xf numFmtId="41" fontId="20" fillId="0" borderId="15" xfId="48" applyNumberFormat="1" applyFont="1" applyBorder="1" applyAlignment="1">
      <alignment horizontal="right"/>
    </xf>
    <xf numFmtId="38" fontId="20" fillId="0" borderId="15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5"/>
  <sheetViews>
    <sheetView tabSelected="1" zoomScalePageLayoutView="0" workbookViewId="0" topLeftCell="A1">
      <selection activeCell="E16" sqref="E16"/>
    </sheetView>
  </sheetViews>
  <sheetFormatPr defaultColWidth="9.140625" defaultRowHeight="12"/>
  <cols>
    <col min="1" max="1" width="13.421875" style="4" customWidth="1"/>
    <col min="2" max="13" width="12.7109375" style="4" customWidth="1"/>
    <col min="14" max="14" width="6.57421875" style="4" customWidth="1"/>
    <col min="15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5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0"/>
      <c r="H3" s="12" t="s">
        <v>5</v>
      </c>
      <c r="I3" s="12"/>
      <c r="J3" s="13"/>
      <c r="K3" s="9" t="s">
        <v>6</v>
      </c>
      <c r="L3" s="10"/>
      <c r="M3" s="11"/>
      <c r="N3" s="14" t="s">
        <v>7</v>
      </c>
    </row>
    <row r="4" spans="1:14" s="15" customFormat="1" ht="12">
      <c r="A4" s="8"/>
      <c r="B4" s="16"/>
      <c r="C4" s="17"/>
      <c r="D4" s="18"/>
      <c r="E4" s="16"/>
      <c r="F4" s="17"/>
      <c r="G4" s="17"/>
      <c r="H4" s="19"/>
      <c r="I4" s="19"/>
      <c r="J4" s="20"/>
      <c r="K4" s="16"/>
      <c r="L4" s="17"/>
      <c r="M4" s="18"/>
      <c r="N4" s="14"/>
    </row>
    <row r="5" spans="1:14" s="15" customFormat="1" ht="12">
      <c r="A5" s="21" t="s">
        <v>8</v>
      </c>
      <c r="B5" s="22" t="s">
        <v>9</v>
      </c>
      <c r="C5" s="22" t="s">
        <v>10</v>
      </c>
      <c r="D5" s="22" t="s">
        <v>11</v>
      </c>
      <c r="E5" s="22" t="s">
        <v>9</v>
      </c>
      <c r="F5" s="22" t="s">
        <v>10</v>
      </c>
      <c r="G5" s="22" t="s">
        <v>11</v>
      </c>
      <c r="H5" s="23" t="s">
        <v>9</v>
      </c>
      <c r="I5" s="22" t="s">
        <v>10</v>
      </c>
      <c r="J5" s="22" t="s">
        <v>11</v>
      </c>
      <c r="K5" s="22" t="s">
        <v>9</v>
      </c>
      <c r="L5" s="22" t="s">
        <v>10</v>
      </c>
      <c r="M5" s="24" t="s">
        <v>11</v>
      </c>
      <c r="N5" s="25" t="s">
        <v>12</v>
      </c>
    </row>
    <row r="6" spans="1:14" ht="18" customHeight="1">
      <c r="A6" s="26" t="s">
        <v>13</v>
      </c>
      <c r="B6" s="27">
        <f>SUM(C6:D6)</f>
        <v>9221</v>
      </c>
      <c r="C6" s="28">
        <v>3470</v>
      </c>
      <c r="D6" s="28">
        <v>5751</v>
      </c>
      <c r="E6" s="28">
        <f>SUM(F6:G6)</f>
        <v>206</v>
      </c>
      <c r="F6" s="28">
        <v>76</v>
      </c>
      <c r="G6" s="28">
        <v>130</v>
      </c>
      <c r="H6" s="28">
        <f>SUM(I6:J6)</f>
        <v>129966</v>
      </c>
      <c r="I6" s="28">
        <v>28976</v>
      </c>
      <c r="J6" s="28">
        <v>100990</v>
      </c>
      <c r="K6" s="28">
        <f>SUM(L6:M6)</f>
        <v>8173</v>
      </c>
      <c r="L6" s="28">
        <v>2639</v>
      </c>
      <c r="M6" s="28">
        <v>5534</v>
      </c>
      <c r="N6" s="14">
        <v>63</v>
      </c>
    </row>
    <row r="7" spans="1:14" ht="11.25" customHeight="1">
      <c r="A7" s="26" t="s">
        <v>14</v>
      </c>
      <c r="B7" s="27">
        <f>SUM(C7:D7)</f>
        <v>6942</v>
      </c>
      <c r="C7" s="28">
        <v>2850</v>
      </c>
      <c r="D7" s="28">
        <v>4092</v>
      </c>
      <c r="E7" s="28">
        <f>SUM(F7:G7)</f>
        <v>124</v>
      </c>
      <c r="F7" s="28">
        <v>51</v>
      </c>
      <c r="G7" s="28">
        <v>73</v>
      </c>
      <c r="H7" s="28">
        <f>SUM(I7:J7)</f>
        <v>91679</v>
      </c>
      <c r="I7" s="28">
        <v>20563</v>
      </c>
      <c r="J7" s="28">
        <v>71116</v>
      </c>
      <c r="K7" s="28">
        <f>SUM(L7:M7)</f>
        <v>6081</v>
      </c>
      <c r="L7" s="28">
        <v>2089</v>
      </c>
      <c r="M7" s="28">
        <v>3992</v>
      </c>
      <c r="N7" s="14" t="s">
        <v>15</v>
      </c>
    </row>
    <row r="8" spans="1:14" ht="11.25" customHeight="1">
      <c r="A8" s="26" t="s">
        <v>16</v>
      </c>
      <c r="B8" s="27">
        <f>SUM(C8:D8)</f>
        <v>5337</v>
      </c>
      <c r="C8" s="28">
        <v>2453</v>
      </c>
      <c r="D8" s="28">
        <v>2884</v>
      </c>
      <c r="E8" s="28">
        <f>SUM(F8:G8)</f>
        <v>57</v>
      </c>
      <c r="F8" s="28">
        <v>38</v>
      </c>
      <c r="G8" s="28">
        <v>19</v>
      </c>
      <c r="H8" s="28">
        <f>SUM(I8:J8)</f>
        <v>62577</v>
      </c>
      <c r="I8" s="28">
        <v>15171</v>
      </c>
      <c r="J8" s="28">
        <v>47406</v>
      </c>
      <c r="K8" s="28">
        <f>SUM(L8:M8)</f>
        <v>4498</v>
      </c>
      <c r="L8" s="28">
        <v>1721</v>
      </c>
      <c r="M8" s="28">
        <v>2777</v>
      </c>
      <c r="N8" s="14">
        <v>2</v>
      </c>
    </row>
    <row r="9" spans="1:14" ht="6" customHeight="1">
      <c r="A9" s="29"/>
      <c r="B9" s="30"/>
      <c r="C9" s="28"/>
      <c r="D9" s="28"/>
      <c r="E9" s="31"/>
      <c r="F9" s="28"/>
      <c r="G9" s="28"/>
      <c r="H9" s="31"/>
      <c r="I9" s="28"/>
      <c r="J9" s="28"/>
      <c r="K9" s="31"/>
      <c r="L9" s="28"/>
      <c r="M9" s="28"/>
      <c r="N9" s="32"/>
    </row>
    <row r="10" spans="1:14" s="40" customFormat="1" ht="11.25" customHeight="1">
      <c r="A10" s="33" t="s">
        <v>17</v>
      </c>
      <c r="B10" s="34">
        <f>SUM(C10:D10)</f>
        <v>3829</v>
      </c>
      <c r="C10" s="35">
        <f>SUM(C12:C23)</f>
        <v>1924</v>
      </c>
      <c r="D10" s="35">
        <f>SUM(D12:D23)</f>
        <v>1905</v>
      </c>
      <c r="E10" s="36">
        <f>SUM(F10:G10)</f>
        <v>31</v>
      </c>
      <c r="F10" s="35">
        <f>SUM(F12:F23)</f>
        <v>23</v>
      </c>
      <c r="G10" s="37">
        <f>SUM(G12:G23)</f>
        <v>8</v>
      </c>
      <c r="H10" s="38">
        <f>SUM(I10:J10)</f>
        <v>38100</v>
      </c>
      <c r="I10" s="37">
        <f>SUM(I12:I23)</f>
        <v>8710</v>
      </c>
      <c r="J10" s="37">
        <f>SUM(J12:J23)</f>
        <v>29390</v>
      </c>
      <c r="K10" s="38">
        <f>SUM(L10:M10)</f>
        <v>2961</v>
      </c>
      <c r="L10" s="37">
        <f>SUM(L12:L23)</f>
        <v>1146</v>
      </c>
      <c r="M10" s="37">
        <f>SUM(M12:M23)</f>
        <v>1815</v>
      </c>
      <c r="N10" s="39">
        <v>3</v>
      </c>
    </row>
    <row r="11" spans="1:14" ht="6" customHeight="1">
      <c r="A11" s="41"/>
      <c r="B11" s="30"/>
      <c r="C11" s="28"/>
      <c r="D11" s="42"/>
      <c r="E11" s="31"/>
      <c r="F11" s="28"/>
      <c r="G11" s="28"/>
      <c r="H11" s="31"/>
      <c r="I11" s="28"/>
      <c r="J11" s="28"/>
      <c r="K11" s="31"/>
      <c r="L11" s="28"/>
      <c r="M11" s="28"/>
      <c r="N11" s="32"/>
    </row>
    <row r="12" spans="1:14" ht="11.25" customHeight="1">
      <c r="A12" s="43" t="s">
        <v>18</v>
      </c>
      <c r="B12" s="30">
        <f>SUM(C12:D12)</f>
        <v>336</v>
      </c>
      <c r="C12" s="28">
        <v>166</v>
      </c>
      <c r="D12" s="28">
        <v>170</v>
      </c>
      <c r="E12" s="31">
        <f aca="true" t="shared" si="0" ref="E12:E32">SUM(F12:G12)</f>
        <v>9</v>
      </c>
      <c r="F12" s="28">
        <v>2</v>
      </c>
      <c r="G12" s="44">
        <v>7</v>
      </c>
      <c r="H12" s="45">
        <f aca="true" t="shared" si="1" ref="H12:H32">SUM(I12:J12)</f>
        <v>3356</v>
      </c>
      <c r="I12" s="44">
        <v>999</v>
      </c>
      <c r="J12" s="44">
        <v>2357</v>
      </c>
      <c r="K12" s="45">
        <f aca="true" t="shared" si="2" ref="K12:K23">SUM(L12:M12)</f>
        <v>262</v>
      </c>
      <c r="L12" s="44">
        <v>108</v>
      </c>
      <c r="M12" s="44">
        <v>154</v>
      </c>
      <c r="N12" s="32">
        <v>4</v>
      </c>
    </row>
    <row r="13" spans="1:14" ht="11.25" customHeight="1">
      <c r="A13" s="43" t="s">
        <v>19</v>
      </c>
      <c r="B13" s="30">
        <f aca="true" t="shared" si="3" ref="B13:B32">SUM(C13:D13)</f>
        <v>324</v>
      </c>
      <c r="C13" s="28">
        <v>163</v>
      </c>
      <c r="D13" s="28">
        <v>161</v>
      </c>
      <c r="E13" s="31">
        <f t="shared" si="0"/>
        <v>2</v>
      </c>
      <c r="F13" s="28">
        <v>2</v>
      </c>
      <c r="G13" s="44">
        <v>0</v>
      </c>
      <c r="H13" s="45">
        <f t="shared" si="1"/>
        <v>3232</v>
      </c>
      <c r="I13" s="44">
        <v>727</v>
      </c>
      <c r="J13" s="44">
        <v>2505</v>
      </c>
      <c r="K13" s="45">
        <f t="shared" si="2"/>
        <v>256</v>
      </c>
      <c r="L13" s="44">
        <v>102</v>
      </c>
      <c r="M13" s="44">
        <v>154</v>
      </c>
      <c r="N13" s="32">
        <v>5</v>
      </c>
    </row>
    <row r="14" spans="1:14" ht="11.25" customHeight="1">
      <c r="A14" s="43" t="s">
        <v>20</v>
      </c>
      <c r="B14" s="30">
        <f t="shared" si="3"/>
        <v>320</v>
      </c>
      <c r="C14" s="28">
        <v>159</v>
      </c>
      <c r="D14" s="28">
        <v>161</v>
      </c>
      <c r="E14" s="45">
        <f t="shared" si="0"/>
        <v>4</v>
      </c>
      <c r="F14" s="44">
        <v>4</v>
      </c>
      <c r="G14" s="44">
        <v>0</v>
      </c>
      <c r="H14" s="45">
        <f t="shared" si="1"/>
        <v>3338</v>
      </c>
      <c r="I14" s="44">
        <v>730</v>
      </c>
      <c r="J14" s="44">
        <v>2608</v>
      </c>
      <c r="K14" s="45">
        <f t="shared" si="2"/>
        <v>252</v>
      </c>
      <c r="L14" s="44">
        <v>98</v>
      </c>
      <c r="M14" s="44">
        <v>154</v>
      </c>
      <c r="N14" s="32">
        <v>6</v>
      </c>
    </row>
    <row r="15" spans="1:14" ht="11.25" customHeight="1">
      <c r="A15" s="43" t="s">
        <v>21</v>
      </c>
      <c r="B15" s="30">
        <f t="shared" si="3"/>
        <v>317</v>
      </c>
      <c r="C15" s="28">
        <v>158</v>
      </c>
      <c r="D15" s="28">
        <v>159</v>
      </c>
      <c r="E15" s="45">
        <f t="shared" si="0"/>
        <v>0</v>
      </c>
      <c r="F15" s="44">
        <v>0</v>
      </c>
      <c r="G15" s="44">
        <v>0</v>
      </c>
      <c r="H15" s="45">
        <f t="shared" si="1"/>
        <v>3539</v>
      </c>
      <c r="I15" s="44">
        <v>814</v>
      </c>
      <c r="J15" s="44">
        <v>2725</v>
      </c>
      <c r="K15" s="45">
        <f t="shared" si="2"/>
        <v>248</v>
      </c>
      <c r="L15" s="44">
        <v>96</v>
      </c>
      <c r="M15" s="44">
        <v>152</v>
      </c>
      <c r="N15" s="32">
        <v>7</v>
      </c>
    </row>
    <row r="16" spans="1:14" ht="11.25" customHeight="1">
      <c r="A16" s="43" t="s">
        <v>22</v>
      </c>
      <c r="B16" s="30">
        <f t="shared" si="3"/>
        <v>316</v>
      </c>
      <c r="C16" s="28">
        <v>158</v>
      </c>
      <c r="D16" s="28">
        <v>158</v>
      </c>
      <c r="E16" s="45">
        <f t="shared" si="0"/>
        <v>7</v>
      </c>
      <c r="F16" s="44">
        <v>7</v>
      </c>
      <c r="G16" s="44">
        <v>0</v>
      </c>
      <c r="H16" s="45">
        <f t="shared" si="1"/>
        <v>2970</v>
      </c>
      <c r="I16" s="44">
        <v>655</v>
      </c>
      <c r="J16" s="44">
        <v>2315</v>
      </c>
      <c r="K16" s="45">
        <f t="shared" si="2"/>
        <v>249</v>
      </c>
      <c r="L16" s="44">
        <v>97</v>
      </c>
      <c r="M16" s="44">
        <v>152</v>
      </c>
      <c r="N16" s="32">
        <v>8</v>
      </c>
    </row>
    <row r="17" spans="1:14" ht="11.25" customHeight="1">
      <c r="A17" s="43" t="s">
        <v>23</v>
      </c>
      <c r="B17" s="30">
        <f t="shared" si="3"/>
        <v>321</v>
      </c>
      <c r="C17" s="28">
        <v>163</v>
      </c>
      <c r="D17" s="28">
        <v>158</v>
      </c>
      <c r="E17" s="31">
        <f t="shared" si="0"/>
        <v>1</v>
      </c>
      <c r="F17" s="28">
        <v>1</v>
      </c>
      <c r="G17" s="44">
        <v>0</v>
      </c>
      <c r="H17" s="45">
        <f t="shared" si="1"/>
        <v>3060</v>
      </c>
      <c r="I17" s="44">
        <v>640</v>
      </c>
      <c r="J17" s="44">
        <v>2420</v>
      </c>
      <c r="K17" s="45">
        <f t="shared" si="2"/>
        <v>247</v>
      </c>
      <c r="L17" s="44">
        <v>96</v>
      </c>
      <c r="M17" s="44">
        <v>151</v>
      </c>
      <c r="N17" s="32">
        <v>9</v>
      </c>
    </row>
    <row r="18" spans="1:14" ht="11.25" customHeight="1">
      <c r="A18" s="43" t="s">
        <v>24</v>
      </c>
      <c r="B18" s="30">
        <f t="shared" si="3"/>
        <v>319</v>
      </c>
      <c r="C18" s="28">
        <v>162</v>
      </c>
      <c r="D18" s="28">
        <v>157</v>
      </c>
      <c r="E18" s="45">
        <f t="shared" si="0"/>
        <v>1</v>
      </c>
      <c r="F18" s="44">
        <v>1</v>
      </c>
      <c r="G18" s="44">
        <v>0</v>
      </c>
      <c r="H18" s="45">
        <f t="shared" si="1"/>
        <v>3363</v>
      </c>
      <c r="I18" s="44">
        <v>727</v>
      </c>
      <c r="J18" s="44">
        <v>2636</v>
      </c>
      <c r="K18" s="45">
        <f t="shared" si="2"/>
        <v>245</v>
      </c>
      <c r="L18" s="44">
        <v>95</v>
      </c>
      <c r="M18" s="44">
        <v>150</v>
      </c>
      <c r="N18" s="32">
        <v>10</v>
      </c>
    </row>
    <row r="19" spans="1:14" ht="11.25" customHeight="1">
      <c r="A19" s="43" t="s">
        <v>25</v>
      </c>
      <c r="B19" s="30">
        <f t="shared" si="3"/>
        <v>318</v>
      </c>
      <c r="C19" s="28">
        <v>162</v>
      </c>
      <c r="D19" s="28">
        <v>156</v>
      </c>
      <c r="E19" s="45">
        <f t="shared" si="0"/>
        <v>0</v>
      </c>
      <c r="F19" s="44">
        <v>0</v>
      </c>
      <c r="G19" s="44">
        <v>0</v>
      </c>
      <c r="H19" s="45">
        <f t="shared" si="1"/>
        <v>3220</v>
      </c>
      <c r="I19" s="44">
        <v>772</v>
      </c>
      <c r="J19" s="44">
        <v>2448</v>
      </c>
      <c r="K19" s="45">
        <f t="shared" si="2"/>
        <v>243</v>
      </c>
      <c r="L19" s="44">
        <v>94</v>
      </c>
      <c r="M19" s="44">
        <v>149</v>
      </c>
      <c r="N19" s="32">
        <v>11</v>
      </c>
    </row>
    <row r="20" spans="1:14" ht="11.25" customHeight="1">
      <c r="A20" s="43" t="s">
        <v>26</v>
      </c>
      <c r="B20" s="30">
        <f t="shared" si="3"/>
        <v>317</v>
      </c>
      <c r="C20" s="28">
        <v>161</v>
      </c>
      <c r="D20" s="28">
        <v>156</v>
      </c>
      <c r="E20" s="45">
        <f t="shared" si="0"/>
        <v>2</v>
      </c>
      <c r="F20" s="44">
        <v>1</v>
      </c>
      <c r="G20" s="44">
        <v>1</v>
      </c>
      <c r="H20" s="45">
        <f t="shared" si="1"/>
        <v>2971</v>
      </c>
      <c r="I20" s="44">
        <v>656</v>
      </c>
      <c r="J20" s="44">
        <v>2315</v>
      </c>
      <c r="K20" s="45">
        <f t="shared" si="2"/>
        <v>244</v>
      </c>
      <c r="L20" s="44">
        <v>94</v>
      </c>
      <c r="M20" s="44">
        <v>150</v>
      </c>
      <c r="N20" s="32">
        <v>12</v>
      </c>
    </row>
    <row r="21" spans="1:14" ht="11.25" customHeight="1">
      <c r="A21" s="46" t="s">
        <v>27</v>
      </c>
      <c r="B21" s="30">
        <f t="shared" si="3"/>
        <v>314</v>
      </c>
      <c r="C21" s="28">
        <v>157</v>
      </c>
      <c r="D21" s="28">
        <v>157</v>
      </c>
      <c r="E21" s="45">
        <f t="shared" si="0"/>
        <v>3</v>
      </c>
      <c r="F21" s="44">
        <v>3</v>
      </c>
      <c r="G21" s="44">
        <v>0</v>
      </c>
      <c r="H21" s="45">
        <f t="shared" si="1"/>
        <v>2849</v>
      </c>
      <c r="I21" s="44">
        <v>634</v>
      </c>
      <c r="J21" s="44">
        <v>2215</v>
      </c>
      <c r="K21" s="45">
        <f t="shared" si="2"/>
        <v>240</v>
      </c>
      <c r="L21" s="44">
        <v>90</v>
      </c>
      <c r="M21" s="44">
        <v>150</v>
      </c>
      <c r="N21" s="32">
        <v>1</v>
      </c>
    </row>
    <row r="22" spans="1:14" ht="11.25" customHeight="1">
      <c r="A22" s="47" t="s">
        <v>28</v>
      </c>
      <c r="B22" s="30">
        <f t="shared" si="3"/>
        <v>316</v>
      </c>
      <c r="C22" s="28">
        <v>159</v>
      </c>
      <c r="D22" s="28">
        <v>157</v>
      </c>
      <c r="E22" s="45">
        <f t="shared" si="0"/>
        <v>0</v>
      </c>
      <c r="F22" s="44">
        <v>0</v>
      </c>
      <c r="G22" s="44">
        <v>0</v>
      </c>
      <c r="H22" s="45">
        <f t="shared" si="1"/>
        <v>3049</v>
      </c>
      <c r="I22" s="44">
        <v>671</v>
      </c>
      <c r="J22" s="44">
        <v>2378</v>
      </c>
      <c r="K22" s="45">
        <f t="shared" si="2"/>
        <v>239</v>
      </c>
      <c r="L22" s="44">
        <v>89</v>
      </c>
      <c r="M22" s="44">
        <v>150</v>
      </c>
      <c r="N22" s="32">
        <v>2</v>
      </c>
    </row>
    <row r="23" spans="1:14" ht="11.25" customHeight="1">
      <c r="A23" s="47" t="s">
        <v>29</v>
      </c>
      <c r="B23" s="30">
        <f t="shared" si="3"/>
        <v>311</v>
      </c>
      <c r="C23" s="28">
        <v>156</v>
      </c>
      <c r="D23" s="28">
        <v>155</v>
      </c>
      <c r="E23" s="45">
        <f t="shared" si="0"/>
        <v>2</v>
      </c>
      <c r="F23" s="44">
        <v>2</v>
      </c>
      <c r="G23" s="44">
        <v>0</v>
      </c>
      <c r="H23" s="45">
        <f t="shared" si="1"/>
        <v>3153</v>
      </c>
      <c r="I23" s="44">
        <v>685</v>
      </c>
      <c r="J23" s="44">
        <v>2468</v>
      </c>
      <c r="K23" s="45">
        <f t="shared" si="2"/>
        <v>236</v>
      </c>
      <c r="L23" s="44">
        <v>87</v>
      </c>
      <c r="M23" s="44">
        <v>149</v>
      </c>
      <c r="N23" s="32">
        <v>3</v>
      </c>
    </row>
    <row r="24" spans="1:13" ht="6" customHeight="1">
      <c r="A24" s="41"/>
      <c r="B24" s="30"/>
      <c r="C24" s="28"/>
      <c r="D24" s="28"/>
      <c r="E24" s="31"/>
      <c r="F24" s="28"/>
      <c r="G24" s="28"/>
      <c r="H24" s="31"/>
      <c r="I24" s="28"/>
      <c r="J24" s="28"/>
      <c r="K24" s="31"/>
      <c r="L24" s="28"/>
      <c r="M24" s="28"/>
    </row>
    <row r="25" spans="1:14" ht="11.25" customHeight="1">
      <c r="A25" s="48" t="s">
        <v>30</v>
      </c>
      <c r="B25" s="30">
        <f t="shared" si="3"/>
        <v>1567</v>
      </c>
      <c r="C25" s="28">
        <v>867</v>
      </c>
      <c r="D25" s="28">
        <v>700</v>
      </c>
      <c r="E25" s="45">
        <f t="shared" si="0"/>
        <v>3</v>
      </c>
      <c r="F25" s="44">
        <v>2</v>
      </c>
      <c r="G25" s="44">
        <v>1</v>
      </c>
      <c r="H25" s="45">
        <f t="shared" si="1"/>
        <v>9981</v>
      </c>
      <c r="I25" s="44">
        <v>3180</v>
      </c>
      <c r="J25" s="44">
        <v>6801</v>
      </c>
      <c r="K25" s="45">
        <f aca="true" t="shared" si="4" ref="K25:K32">SUM(L25:M25)</f>
        <v>1570</v>
      </c>
      <c r="L25" s="44">
        <v>869</v>
      </c>
      <c r="M25" s="44">
        <v>701</v>
      </c>
      <c r="N25" s="32" t="s">
        <v>31</v>
      </c>
    </row>
    <row r="26" spans="1:14" ht="11.25" customHeight="1">
      <c r="A26" s="48" t="s">
        <v>32</v>
      </c>
      <c r="B26" s="30">
        <f t="shared" si="3"/>
        <v>961</v>
      </c>
      <c r="C26" s="28">
        <v>735</v>
      </c>
      <c r="D26" s="28">
        <v>226</v>
      </c>
      <c r="E26" s="31">
        <f t="shared" si="0"/>
        <v>4</v>
      </c>
      <c r="F26" s="28">
        <v>4</v>
      </c>
      <c r="G26" s="44">
        <v>0</v>
      </c>
      <c r="H26" s="45">
        <f t="shared" si="1"/>
        <v>5004</v>
      </c>
      <c r="I26" s="44">
        <v>1235</v>
      </c>
      <c r="J26" s="44">
        <v>3769</v>
      </c>
      <c r="K26" s="45">
        <f t="shared" si="4"/>
        <v>240</v>
      </c>
      <c r="L26" s="44">
        <v>60</v>
      </c>
      <c r="M26" s="44">
        <v>180</v>
      </c>
      <c r="N26" s="32" t="s">
        <v>33</v>
      </c>
    </row>
    <row r="27" spans="1:14" ht="11.25" customHeight="1">
      <c r="A27" s="48" t="s">
        <v>34</v>
      </c>
      <c r="B27" s="30">
        <f t="shared" si="3"/>
        <v>204</v>
      </c>
      <c r="C27" s="28">
        <v>24</v>
      </c>
      <c r="D27" s="44">
        <v>180</v>
      </c>
      <c r="E27" s="31">
        <f t="shared" si="0"/>
        <v>11</v>
      </c>
      <c r="F27" s="28">
        <v>4</v>
      </c>
      <c r="G27" s="44">
        <v>7</v>
      </c>
      <c r="H27" s="45">
        <f t="shared" si="1"/>
        <v>4133</v>
      </c>
      <c r="I27" s="44">
        <v>357</v>
      </c>
      <c r="J27" s="44">
        <v>3776</v>
      </c>
      <c r="K27" s="45">
        <f t="shared" si="4"/>
        <v>205</v>
      </c>
      <c r="L27" s="44">
        <v>25</v>
      </c>
      <c r="M27" s="44">
        <v>180</v>
      </c>
      <c r="N27" s="32" t="s">
        <v>35</v>
      </c>
    </row>
    <row r="28" spans="1:14" ht="11.25" customHeight="1">
      <c r="A28" s="48" t="s">
        <v>36</v>
      </c>
      <c r="B28" s="49">
        <f t="shared" si="3"/>
        <v>234</v>
      </c>
      <c r="C28" s="44">
        <v>72</v>
      </c>
      <c r="D28" s="44">
        <v>162</v>
      </c>
      <c r="E28" s="45">
        <f t="shared" si="0"/>
        <v>0</v>
      </c>
      <c r="F28" s="44">
        <v>0</v>
      </c>
      <c r="G28" s="44">
        <v>0</v>
      </c>
      <c r="H28" s="45">
        <f t="shared" si="1"/>
        <v>4690</v>
      </c>
      <c r="I28" s="44">
        <v>1281</v>
      </c>
      <c r="J28" s="44">
        <v>3409</v>
      </c>
      <c r="K28" s="45">
        <f t="shared" si="4"/>
        <v>234</v>
      </c>
      <c r="L28" s="44">
        <v>72</v>
      </c>
      <c r="M28" s="44">
        <v>162</v>
      </c>
      <c r="N28" s="32" t="s">
        <v>37</v>
      </c>
    </row>
    <row r="29" spans="1:14" ht="11.25" customHeight="1">
      <c r="A29" s="48" t="s">
        <v>38</v>
      </c>
      <c r="B29" s="49">
        <f t="shared" si="3"/>
        <v>384</v>
      </c>
      <c r="C29" s="44">
        <v>60</v>
      </c>
      <c r="D29" s="44">
        <v>324</v>
      </c>
      <c r="E29" s="45">
        <f t="shared" si="0"/>
        <v>0</v>
      </c>
      <c r="F29" s="44">
        <v>0</v>
      </c>
      <c r="G29" s="44">
        <v>0</v>
      </c>
      <c r="H29" s="45">
        <f t="shared" si="1"/>
        <v>6396</v>
      </c>
      <c r="I29" s="44">
        <v>821</v>
      </c>
      <c r="J29" s="44">
        <v>5575</v>
      </c>
      <c r="K29" s="45">
        <f t="shared" si="4"/>
        <v>336</v>
      </c>
      <c r="L29" s="44">
        <v>48</v>
      </c>
      <c r="M29" s="44">
        <v>288</v>
      </c>
      <c r="N29" s="32" t="s">
        <v>39</v>
      </c>
    </row>
    <row r="30" spans="1:14" ht="11.25" customHeight="1">
      <c r="A30" s="48" t="s">
        <v>40</v>
      </c>
      <c r="B30" s="49">
        <f t="shared" si="3"/>
        <v>190</v>
      </c>
      <c r="C30" s="44">
        <v>25</v>
      </c>
      <c r="D30" s="44">
        <v>165</v>
      </c>
      <c r="E30" s="45">
        <f t="shared" si="0"/>
        <v>6</v>
      </c>
      <c r="F30" s="44">
        <v>6</v>
      </c>
      <c r="G30" s="44">
        <v>0</v>
      </c>
      <c r="H30" s="45">
        <f t="shared" si="1"/>
        <v>3855</v>
      </c>
      <c r="I30" s="44">
        <v>746</v>
      </c>
      <c r="J30" s="44">
        <v>3109</v>
      </c>
      <c r="K30" s="45">
        <f t="shared" si="4"/>
        <v>180</v>
      </c>
      <c r="L30" s="44">
        <v>24</v>
      </c>
      <c r="M30" s="44">
        <v>156</v>
      </c>
      <c r="N30" s="32" t="s">
        <v>41</v>
      </c>
    </row>
    <row r="31" spans="1:14" ht="11.25" customHeight="1">
      <c r="A31" s="48" t="s">
        <v>42</v>
      </c>
      <c r="B31" s="30">
        <f t="shared" si="3"/>
        <v>193</v>
      </c>
      <c r="C31" s="28">
        <v>117</v>
      </c>
      <c r="D31" s="44">
        <v>76</v>
      </c>
      <c r="E31" s="31">
        <f t="shared" si="0"/>
        <v>7</v>
      </c>
      <c r="F31" s="28">
        <v>7</v>
      </c>
      <c r="G31" s="44">
        <v>0</v>
      </c>
      <c r="H31" s="45">
        <f t="shared" si="1"/>
        <v>2060</v>
      </c>
      <c r="I31" s="44">
        <v>581</v>
      </c>
      <c r="J31" s="44">
        <v>1479</v>
      </c>
      <c r="K31" s="45">
        <f t="shared" si="4"/>
        <v>100</v>
      </c>
      <c r="L31" s="44">
        <v>24</v>
      </c>
      <c r="M31" s="44">
        <v>76</v>
      </c>
      <c r="N31" s="32" t="s">
        <v>43</v>
      </c>
    </row>
    <row r="32" spans="1:14" ht="11.25" customHeight="1">
      <c r="A32" s="50" t="s">
        <v>44</v>
      </c>
      <c r="B32" s="51">
        <f t="shared" si="3"/>
        <v>96</v>
      </c>
      <c r="C32" s="52">
        <v>24</v>
      </c>
      <c r="D32" s="52">
        <v>72</v>
      </c>
      <c r="E32" s="53">
        <f t="shared" si="0"/>
        <v>0</v>
      </c>
      <c r="F32" s="52">
        <v>0</v>
      </c>
      <c r="G32" s="52">
        <v>0</v>
      </c>
      <c r="H32" s="53">
        <f t="shared" si="1"/>
        <v>1981</v>
      </c>
      <c r="I32" s="52">
        <v>509</v>
      </c>
      <c r="J32" s="52">
        <v>1472</v>
      </c>
      <c r="K32" s="53">
        <f t="shared" si="4"/>
        <v>96</v>
      </c>
      <c r="L32" s="52">
        <v>24</v>
      </c>
      <c r="M32" s="52">
        <v>72</v>
      </c>
      <c r="N32" s="54" t="s">
        <v>45</v>
      </c>
    </row>
    <row r="33" spans="1:13" ht="12">
      <c r="A33" s="41" t="s">
        <v>46</v>
      </c>
      <c r="B33" s="41"/>
      <c r="C33" s="41"/>
      <c r="D33" s="41"/>
      <c r="F33" s="41"/>
      <c r="G33" s="41"/>
      <c r="I33" s="41"/>
      <c r="J33" s="41"/>
      <c r="L33" s="41"/>
      <c r="M33" s="41"/>
    </row>
    <row r="34" spans="1:4" ht="12">
      <c r="A34" s="41" t="s">
        <v>47</v>
      </c>
      <c r="B34" s="41"/>
      <c r="C34" s="41"/>
      <c r="D34" s="41"/>
    </row>
    <row r="35" ht="12">
      <c r="B35" s="41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2009-04-08T06:41:12Z</dcterms:created>
  <dcterms:modified xsi:type="dcterms:W3CDTF">2009-04-08T06:41:20Z</dcterms:modified>
  <cp:category/>
  <cp:version/>
  <cp:contentType/>
  <cp:contentStatus/>
</cp:coreProperties>
</file>