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2" sheetId="1" r:id="rId1"/>
  </sheets>
  <externalReferences>
    <externalReference r:id="rId4"/>
  </externalReferences>
  <definedNames>
    <definedName name="_xlnm.Print_Area" localSheetId="0">'162'!$A$3:$L$25</definedName>
  </definedNames>
  <calcPr fullCalcOnLoad="1"/>
</workbook>
</file>

<file path=xl/sharedStrings.xml><?xml version="1.0" encoding="utf-8"?>
<sst xmlns="http://schemas.openxmlformats.org/spreadsheetml/2006/main" count="33" uniqueCount="33">
  <si>
    <t>162.商工組合中央金庫産業別貸出残高</t>
  </si>
  <si>
    <t>(単位 百万円)</t>
  </si>
  <si>
    <t>各年度末･月末</t>
  </si>
  <si>
    <t>年度および　月　　　次</t>
  </si>
  <si>
    <t>貸出残</t>
  </si>
  <si>
    <t>貸    出    残    高</t>
  </si>
  <si>
    <t>対前期</t>
  </si>
  <si>
    <t>総 数</t>
  </si>
  <si>
    <t>鉱 業</t>
  </si>
  <si>
    <t>建設業</t>
  </si>
  <si>
    <t>製造業</t>
  </si>
  <si>
    <t>卸小売業</t>
  </si>
  <si>
    <t>金融保険</t>
  </si>
  <si>
    <t>運　輸</t>
  </si>
  <si>
    <t>電気ガス</t>
  </si>
  <si>
    <t>サービ</t>
  </si>
  <si>
    <t>その他</t>
  </si>
  <si>
    <t>純増減</t>
  </si>
  <si>
    <t>不動産業</t>
  </si>
  <si>
    <t>通信業</t>
  </si>
  <si>
    <t>水 道 業</t>
  </si>
  <si>
    <t>ス  業</t>
  </si>
  <si>
    <t>昭和62年度</t>
  </si>
  <si>
    <t>63</t>
  </si>
  <si>
    <t>平成元年度</t>
  </si>
  <si>
    <t>２</t>
  </si>
  <si>
    <t>３</t>
  </si>
  <si>
    <t xml:space="preserve"> 3年 6月</t>
  </si>
  <si>
    <t xml:space="preserve">   9</t>
  </si>
  <si>
    <t xml:space="preserve">  12</t>
  </si>
  <si>
    <t xml:space="preserve">   4年 3</t>
  </si>
  <si>
    <t xml:space="preserve">   資料:商工組合中央金庫大分支店</t>
  </si>
  <si>
    <t>注）電算化処理のため、３ヶ月に１度の報告となった。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</si>
</sst>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3" fontId="23" fillId="0" borderId="18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/>
      <protection locked="0"/>
    </xf>
    <xf numFmtId="49" fontId="18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4" fillId="0" borderId="14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176" fontId="24" fillId="0" borderId="2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 horizontal="right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66675</xdr:rowOff>
    </xdr:from>
    <xdr:to>
      <xdr:col>1</xdr:col>
      <xdr:colOff>685800</xdr:colOff>
      <xdr:row>6</xdr:row>
      <xdr:rowOff>161925</xdr:rowOff>
    </xdr:to>
    <xdr:sp>
      <xdr:nvSpPr>
        <xdr:cNvPr id="1" name="AutoShape 7"/>
        <xdr:cNvSpPr>
          <a:spLocks/>
        </xdr:cNvSpPr>
      </xdr:nvSpPr>
      <xdr:spPr>
        <a:xfrm>
          <a:off x="1085850" y="1066800"/>
          <a:ext cx="6191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4C"/>
      <sheetName val="165A"/>
      <sheetName val="165B"/>
      <sheetName val="166"/>
      <sheetName val="167A"/>
      <sheetName val="167B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H11" sqref="H11"/>
    </sheetView>
  </sheetViews>
  <sheetFormatPr defaultColWidth="10.59765625" defaultRowHeight="14.25"/>
  <cols>
    <col min="1" max="1" width="10.59765625" style="40" customWidth="1"/>
    <col min="2" max="2" width="8.09765625" style="40" customWidth="1"/>
    <col min="3" max="12" width="7.3984375" style="40" customWidth="1"/>
    <col min="13" max="13" width="6.59765625" style="40" customWidth="1"/>
    <col min="14" max="14" width="4.59765625" style="40" customWidth="1"/>
    <col min="15" max="16384" width="10.59765625" style="40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5.7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2</v>
      </c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8" t="s">
        <v>12</v>
      </c>
      <c r="I6" s="18" t="s">
        <v>13</v>
      </c>
      <c r="J6" s="18" t="s">
        <v>14</v>
      </c>
      <c r="K6" s="20" t="s">
        <v>15</v>
      </c>
      <c r="L6" s="21" t="s">
        <v>16</v>
      </c>
      <c r="M6" s="15"/>
    </row>
    <row r="7" spans="1:13" s="16" customFormat="1" ht="15.75" customHeight="1">
      <c r="A7" s="22"/>
      <c r="B7" s="23" t="s">
        <v>17</v>
      </c>
      <c r="C7" s="24"/>
      <c r="D7" s="24"/>
      <c r="E7" s="24"/>
      <c r="F7" s="24"/>
      <c r="G7" s="24"/>
      <c r="H7" s="25" t="s">
        <v>18</v>
      </c>
      <c r="I7" s="25" t="s">
        <v>19</v>
      </c>
      <c r="J7" s="25" t="s">
        <v>20</v>
      </c>
      <c r="K7" s="26" t="s">
        <v>21</v>
      </c>
      <c r="L7" s="27"/>
      <c r="M7" s="15"/>
    </row>
    <row r="8" spans="1:14" s="4" customFormat="1" ht="15.75" customHeight="1">
      <c r="A8" s="28" t="s">
        <v>22</v>
      </c>
      <c r="B8" s="29">
        <v>2957</v>
      </c>
      <c r="C8" s="30">
        <v>55582</v>
      </c>
      <c r="D8" s="31">
        <v>2664</v>
      </c>
      <c r="E8" s="31">
        <v>4041</v>
      </c>
      <c r="F8" s="31">
        <v>7959</v>
      </c>
      <c r="G8" s="32">
        <v>11200</v>
      </c>
      <c r="H8" s="32">
        <v>3204</v>
      </c>
      <c r="I8" s="32">
        <v>12375</v>
      </c>
      <c r="J8" s="32">
        <v>1486</v>
      </c>
      <c r="K8" s="32">
        <v>9813</v>
      </c>
      <c r="L8" s="32">
        <v>2540</v>
      </c>
      <c r="M8" s="33"/>
      <c r="N8" s="34"/>
    </row>
    <row r="9" spans="1:13" s="4" customFormat="1" ht="15.75" customHeight="1">
      <c r="A9" s="28" t="s">
        <v>23</v>
      </c>
      <c r="B9" s="29">
        <v>-733</v>
      </c>
      <c r="C9" s="30">
        <v>55163</v>
      </c>
      <c r="D9" s="31">
        <v>2677</v>
      </c>
      <c r="E9" s="35">
        <v>3683</v>
      </c>
      <c r="F9" s="31">
        <v>7485</v>
      </c>
      <c r="G9" s="32">
        <v>13021</v>
      </c>
      <c r="H9" s="32">
        <v>3280</v>
      </c>
      <c r="I9" s="32">
        <v>12036</v>
      </c>
      <c r="J9" s="32">
        <v>1630</v>
      </c>
      <c r="K9" s="32">
        <v>9685</v>
      </c>
      <c r="L9" s="32">
        <v>1666</v>
      </c>
      <c r="M9" s="3"/>
    </row>
    <row r="10" spans="1:13" s="4" customFormat="1" ht="15.75" customHeight="1">
      <c r="A10" s="28" t="s">
        <v>24</v>
      </c>
      <c r="B10" s="29">
        <v>41</v>
      </c>
      <c r="C10" s="30">
        <v>53189</v>
      </c>
      <c r="D10" s="31">
        <v>3509</v>
      </c>
      <c r="E10" s="31">
        <v>4381</v>
      </c>
      <c r="F10" s="31">
        <v>7939</v>
      </c>
      <c r="G10" s="32">
        <v>12485</v>
      </c>
      <c r="H10" s="32">
        <v>3844</v>
      </c>
      <c r="I10" s="32">
        <v>9855</v>
      </c>
      <c r="J10" s="32">
        <v>1788</v>
      </c>
      <c r="K10" s="32">
        <v>7794</v>
      </c>
      <c r="L10" s="31">
        <v>1122</v>
      </c>
      <c r="M10" s="3"/>
    </row>
    <row r="11" spans="1:13" ht="13.5">
      <c r="A11" s="36" t="s">
        <v>25</v>
      </c>
      <c r="B11" s="37">
        <v>1702</v>
      </c>
      <c r="C11" s="38">
        <v>56945</v>
      </c>
      <c r="D11" s="31">
        <v>3663</v>
      </c>
      <c r="E11" s="31">
        <v>4924</v>
      </c>
      <c r="F11" s="31">
        <v>8374</v>
      </c>
      <c r="G11" s="32">
        <v>13144</v>
      </c>
      <c r="H11" s="32">
        <v>4496</v>
      </c>
      <c r="I11" s="32">
        <v>9838</v>
      </c>
      <c r="J11" s="32">
        <v>2007</v>
      </c>
      <c r="K11" s="32">
        <v>8765</v>
      </c>
      <c r="L11" s="32">
        <v>2238</v>
      </c>
      <c r="M11" s="39"/>
    </row>
    <row r="12" spans="1:13" ht="13.5">
      <c r="A12" s="41"/>
      <c r="B12" s="42"/>
      <c r="C12" s="42"/>
      <c r="D12" s="42"/>
      <c r="E12" s="42"/>
      <c r="F12" s="42"/>
      <c r="G12" s="43"/>
      <c r="H12" s="43"/>
      <c r="I12" s="43"/>
      <c r="J12" s="43"/>
      <c r="K12" s="43"/>
      <c r="L12" s="43"/>
      <c r="M12" s="39"/>
    </row>
    <row r="13" spans="1:13" ht="13.5">
      <c r="A13" s="41" t="s">
        <v>26</v>
      </c>
      <c r="B13" s="44">
        <v>-882</v>
      </c>
      <c r="C13" s="45">
        <f>SUM(D13:L13)</f>
        <v>57121</v>
      </c>
      <c r="D13" s="42">
        <v>3000</v>
      </c>
      <c r="E13" s="42">
        <v>4544</v>
      </c>
      <c r="F13" s="42">
        <v>7819</v>
      </c>
      <c r="G13" s="42">
        <v>14234</v>
      </c>
      <c r="H13" s="42">
        <v>4644</v>
      </c>
      <c r="I13" s="42">
        <v>9430</v>
      </c>
      <c r="J13" s="42">
        <v>2215</v>
      </c>
      <c r="K13" s="42">
        <v>8823</v>
      </c>
      <c r="L13" s="42">
        <v>2412</v>
      </c>
      <c r="M13" s="39"/>
    </row>
    <row r="14" spans="1:13" ht="13.5">
      <c r="A14" s="46"/>
      <c r="B14" s="31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9"/>
    </row>
    <row r="15" spans="1:13" ht="13.5">
      <c r="A15" s="36" t="s">
        <v>27</v>
      </c>
      <c r="B15" s="37">
        <v>3</v>
      </c>
      <c r="C15" s="30">
        <f>SUM(D15:L15)</f>
        <v>56948</v>
      </c>
      <c r="D15" s="31">
        <v>3492</v>
      </c>
      <c r="E15" s="31">
        <v>3945</v>
      </c>
      <c r="F15" s="31">
        <v>7904</v>
      </c>
      <c r="G15" s="32">
        <v>13519</v>
      </c>
      <c r="H15" s="32">
        <v>4519</v>
      </c>
      <c r="I15" s="32">
        <v>9959</v>
      </c>
      <c r="J15" s="32">
        <v>2240</v>
      </c>
      <c r="K15" s="32">
        <v>9081</v>
      </c>
      <c r="L15" s="32">
        <v>2289</v>
      </c>
      <c r="M15" s="39"/>
    </row>
    <row r="16" spans="1:13" ht="13.5">
      <c r="A16" s="46" t="s">
        <v>28</v>
      </c>
      <c r="B16" s="29">
        <v>-124</v>
      </c>
      <c r="C16" s="30">
        <f>SUM(D16:L16)</f>
        <v>56824</v>
      </c>
      <c r="D16" s="31">
        <v>3207</v>
      </c>
      <c r="E16" s="31">
        <v>3890</v>
      </c>
      <c r="F16" s="31">
        <v>7579</v>
      </c>
      <c r="G16" s="32">
        <v>14014</v>
      </c>
      <c r="H16" s="32">
        <v>4569</v>
      </c>
      <c r="I16" s="32">
        <v>9921</v>
      </c>
      <c r="J16" s="32">
        <v>2166</v>
      </c>
      <c r="K16" s="32">
        <v>9148</v>
      </c>
      <c r="L16" s="32">
        <v>2330</v>
      </c>
      <c r="M16" s="39"/>
    </row>
    <row r="17" spans="1:13" ht="13.5">
      <c r="A17" s="46" t="s">
        <v>29</v>
      </c>
      <c r="B17" s="29">
        <v>1179</v>
      </c>
      <c r="C17" s="47">
        <f>SUM(D17:L17)</f>
        <v>58003</v>
      </c>
      <c r="D17" s="48">
        <v>3381</v>
      </c>
      <c r="E17" s="48">
        <v>4066</v>
      </c>
      <c r="F17" s="48">
        <v>8057</v>
      </c>
      <c r="G17" s="48">
        <v>14149</v>
      </c>
      <c r="H17" s="32">
        <v>4604</v>
      </c>
      <c r="I17" s="32">
        <v>9873</v>
      </c>
      <c r="J17" s="32">
        <v>2293</v>
      </c>
      <c r="K17" s="32">
        <v>9128</v>
      </c>
      <c r="L17" s="32">
        <v>2452</v>
      </c>
      <c r="M17" s="39"/>
    </row>
    <row r="18" spans="1:13" ht="13.5">
      <c r="A18" s="49" t="s">
        <v>30</v>
      </c>
      <c r="B18" s="50">
        <v>-882</v>
      </c>
      <c r="C18" s="51">
        <f>SUM(D18:L18)</f>
        <v>57121</v>
      </c>
      <c r="D18" s="52">
        <v>3000</v>
      </c>
      <c r="E18" s="52">
        <v>4544</v>
      </c>
      <c r="F18" s="52">
        <v>7819</v>
      </c>
      <c r="G18" s="52">
        <v>14234</v>
      </c>
      <c r="H18" s="52">
        <v>4644</v>
      </c>
      <c r="I18" s="52">
        <v>9430</v>
      </c>
      <c r="J18" s="52">
        <v>2215</v>
      </c>
      <c r="K18" s="52">
        <v>8823</v>
      </c>
      <c r="L18" s="52">
        <v>2412</v>
      </c>
      <c r="M18" s="39"/>
    </row>
    <row r="19" spans="1:13" ht="13.5">
      <c r="A19" s="1" t="s">
        <v>31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9"/>
    </row>
    <row r="20" spans="1:13" ht="13.5">
      <c r="A20" s="53" t="s">
        <v>32</v>
      </c>
      <c r="B20" s="53"/>
      <c r="C20" s="53"/>
      <c r="D20" s="53"/>
      <c r="E20" s="53"/>
      <c r="F20" s="53"/>
      <c r="G20" s="3"/>
      <c r="H20" s="3"/>
      <c r="I20" s="3"/>
      <c r="J20" s="3"/>
      <c r="K20" s="3"/>
      <c r="L20" s="3"/>
      <c r="M20" s="39"/>
    </row>
    <row r="21" spans="1:13" ht="13.5">
      <c r="A21" s="33"/>
      <c r="B21" s="3"/>
      <c r="C21" s="3"/>
      <c r="D21" s="3"/>
      <c r="E21" s="3"/>
      <c r="F21" s="3"/>
      <c r="G21" s="3"/>
      <c r="H21" s="3"/>
      <c r="I21" s="54"/>
      <c r="J21" s="3"/>
      <c r="K21" s="3"/>
      <c r="L21" s="3"/>
      <c r="M21" s="39"/>
    </row>
    <row r="22" spans="1:13" ht="13.5">
      <c r="A22" s="3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9"/>
    </row>
    <row r="23" spans="1:13" ht="13.5">
      <c r="A23" s="3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9"/>
    </row>
    <row r="24" spans="1:12" ht="13.5">
      <c r="A24" s="34"/>
      <c r="B24" s="4"/>
      <c r="C24" s="4"/>
      <c r="D24" s="4"/>
      <c r="E24" s="4"/>
      <c r="F24" s="4"/>
      <c r="G24" s="55"/>
      <c r="H24" s="55"/>
      <c r="I24" s="55"/>
      <c r="J24" s="4"/>
      <c r="K24" s="4"/>
      <c r="L24" s="4"/>
    </row>
    <row r="25" spans="1:12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3.5">
      <c r="B26" s="56"/>
      <c r="C26" s="56"/>
      <c r="D26" s="56"/>
      <c r="E26" s="56"/>
      <c r="F26" s="56"/>
      <c r="G26" s="4"/>
      <c r="H26" s="4"/>
      <c r="I26" s="4"/>
      <c r="J26" s="4"/>
      <c r="K26" s="4"/>
      <c r="L26" s="4"/>
    </row>
    <row r="27" spans="2:12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8">
    <mergeCell ref="L6:L7"/>
    <mergeCell ref="A20:F20"/>
    <mergeCell ref="A5:A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2009-04-08T07:21:55Z</dcterms:created>
  <dcterms:modified xsi:type="dcterms:W3CDTF">2009-04-08T07:22:02Z</dcterms:modified>
  <cp:category/>
  <cp:version/>
  <cp:contentType/>
  <cp:contentStatus/>
</cp:coreProperties>
</file>