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10.電気_ガスおよび水道" localSheetId="0">'182'!$B$1:$G$16</definedName>
    <definedName name="_10.電気_ガスおよび水道">#REF!</definedName>
    <definedName name="_xlnm.Print_Area" localSheetId="0">'182'!$A$1:$S$84</definedName>
  </definedNames>
  <calcPr fullCalcOnLoad="1"/>
</workbook>
</file>

<file path=xl/sharedStrings.xml><?xml version="1.0" encoding="utf-8"?>
<sst xmlns="http://schemas.openxmlformats.org/spreadsheetml/2006/main" count="178" uniqueCount="174">
  <si>
    <t>182． 市    町    村    税        徴    収    状    況</t>
  </si>
  <si>
    <t>（単位　千円）</t>
  </si>
  <si>
    <t>年度および</t>
  </si>
  <si>
    <t>調       定       額</t>
  </si>
  <si>
    <t>収       入       額</t>
  </si>
  <si>
    <t>普       通       税</t>
  </si>
  <si>
    <t>目 的 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</si>
  <si>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</si>
  <si>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</si>
  <si>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</si>
  <si>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</si>
  <si>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</si>
  <si>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</si>
  <si>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</si>
  <si>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</si>
  <si>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</si>
  <si>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</si>
  <si>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</si>
  <si>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 産 税</t>
  </si>
  <si>
    <t>特別土地保有税</t>
  </si>
  <si>
    <t>よる税</t>
  </si>
  <si>
    <t>番号</t>
  </si>
  <si>
    <t>昭和62年度</t>
  </si>
  <si>
    <t>62</t>
  </si>
  <si>
    <t>63</t>
  </si>
  <si>
    <t>63</t>
  </si>
  <si>
    <t>平成元年度</t>
  </si>
  <si>
    <t>元</t>
  </si>
  <si>
    <t>2</t>
  </si>
  <si>
    <t>2</t>
  </si>
  <si>
    <t>市     部</t>
  </si>
  <si>
    <t>市</t>
  </si>
  <si>
    <t>郡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</si>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</sst>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center"/>
      <protection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Continuous" vertical="center"/>
      <protection/>
    </xf>
    <xf numFmtId="41" fontId="22" fillId="0" borderId="0" xfId="0" applyNumberFormat="1" applyFont="1" applyAlignment="1" applyProtection="1">
      <alignment vertical="center"/>
      <protection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/>
    </xf>
    <xf numFmtId="41" fontId="18" fillId="0" borderId="16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23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 quotePrefix="1">
      <alignment horizontal="right"/>
      <protection/>
    </xf>
    <xf numFmtId="41" fontId="18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24" xfId="0" applyFont="1" applyBorder="1" applyAlignment="1">
      <alignment/>
    </xf>
    <xf numFmtId="41" fontId="18" fillId="0" borderId="25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7" fontId="18" fillId="0" borderId="0" xfId="0" applyNumberFormat="1" applyFont="1" applyAlignment="1" applyProtection="1">
      <alignment/>
      <protection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6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 quotePrefix="1">
      <alignment horizontal="center"/>
      <protection locked="0"/>
    </xf>
    <xf numFmtId="0" fontId="24" fillId="0" borderId="24" xfId="0" applyFont="1" applyBorder="1" applyAlignment="1">
      <alignment/>
    </xf>
    <xf numFmtId="41" fontId="24" fillId="0" borderId="16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25" xfId="0" applyNumberFormat="1" applyFont="1" applyBorder="1" applyAlignment="1" applyProtection="1">
      <alignment/>
      <protection locked="0"/>
    </xf>
    <xf numFmtId="49" fontId="24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 horizontal="center"/>
      <protection locked="0"/>
    </xf>
    <xf numFmtId="41" fontId="24" fillId="0" borderId="25" xfId="0" applyNumberFormat="1" applyFont="1" applyBorder="1" applyAlignment="1" applyProtection="1">
      <alignment/>
      <protection/>
    </xf>
    <xf numFmtId="41" fontId="24" fillId="0" borderId="16" xfId="0" applyNumberFormat="1" applyFont="1" applyBorder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177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 horizontal="distributed"/>
      <protection locked="0"/>
    </xf>
    <xf numFmtId="0" fontId="24" fillId="0" borderId="24" xfId="0" applyFont="1" applyBorder="1" applyAlignment="1">
      <alignment horizontal="distributed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/>
    </xf>
    <xf numFmtId="177" fontId="24" fillId="0" borderId="16" xfId="0" applyNumberFormat="1" applyFont="1" applyBorder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/>
    </xf>
    <xf numFmtId="41" fontId="24" fillId="0" borderId="16" xfId="0" applyNumberFormat="1" applyFont="1" applyBorder="1" applyAlignment="1" applyProtection="1">
      <alignment horizontal="center"/>
      <protection/>
    </xf>
    <xf numFmtId="177" fontId="18" fillId="0" borderId="0" xfId="0" applyNumberFormat="1" applyFont="1" applyAlignment="1" applyProtection="1">
      <alignment horizontal="left"/>
      <protection/>
    </xf>
    <xf numFmtId="177" fontId="18" fillId="0" borderId="14" xfId="0" applyNumberFormat="1" applyFont="1" applyBorder="1" applyAlignment="1" applyProtection="1">
      <alignment horizontal="left"/>
      <protection/>
    </xf>
    <xf numFmtId="177" fontId="18" fillId="0" borderId="14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 horizontal="center"/>
      <protection locked="0"/>
    </xf>
    <xf numFmtId="41" fontId="18" fillId="0" borderId="21" xfId="0" applyNumberFormat="1" applyFont="1" applyBorder="1" applyAlignment="1" applyProtection="1">
      <alignment/>
      <protection locked="0"/>
    </xf>
    <xf numFmtId="176" fontId="18" fillId="0" borderId="21" xfId="0" applyNumberFormat="1" applyFont="1" applyBorder="1" applyAlignment="1" applyProtection="1">
      <alignment/>
      <protection locked="0"/>
    </xf>
    <xf numFmtId="41" fontId="18" fillId="0" borderId="21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88"/>
  <sheetViews>
    <sheetView tabSelected="1" zoomScalePageLayoutView="0" workbookViewId="0" topLeftCell="A1">
      <selection activeCell="G25" sqref="G25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8" width="13.75390625" style="1" customWidth="1"/>
    <col min="9" max="9" width="13.75390625" style="79" customWidth="1"/>
    <col min="10" max="18" width="13.75390625" style="1" customWidth="1"/>
    <col min="19" max="19" width="4.75390625" style="101" customWidth="1"/>
    <col min="20" max="20" width="15.25390625" style="1" customWidth="1"/>
    <col min="21" max="21" width="13.25390625" style="1" bestFit="1" customWidth="1"/>
    <col min="22" max="22" width="12.25390625" style="1" bestFit="1" customWidth="1"/>
    <col min="23" max="23" width="13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27" width="12.25390625" style="1" bestFit="1" customWidth="1"/>
    <col min="28" max="28" width="11.625" style="1" bestFit="1" customWidth="1"/>
    <col min="29" max="16384" width="15.25390625" style="1" customWidth="1"/>
  </cols>
  <sheetData>
    <row r="1" spans="2:28" ht="15.75" customHeight="1"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5"/>
      <c r="U1" s="6"/>
      <c r="V1" s="6"/>
      <c r="W1" s="6"/>
      <c r="X1" s="6"/>
      <c r="Y1" s="6"/>
      <c r="Z1" s="6"/>
      <c r="AA1" s="6"/>
      <c r="AB1" s="6"/>
    </row>
    <row r="2" spans="1:28" ht="12.75" customHeight="1" thickBot="1">
      <c r="A2" s="7" t="s">
        <v>1</v>
      </c>
      <c r="C2" s="8"/>
      <c r="D2" s="9"/>
      <c r="E2" s="9"/>
      <c r="F2" s="9"/>
      <c r="G2" s="9"/>
      <c r="H2" s="9"/>
      <c r="I2" s="10"/>
      <c r="J2" s="11"/>
      <c r="K2" s="9"/>
      <c r="L2" s="12"/>
      <c r="M2" s="9"/>
      <c r="N2" s="13"/>
      <c r="O2" s="13"/>
      <c r="P2" s="13"/>
      <c r="Q2" s="13"/>
      <c r="R2" s="13"/>
      <c r="S2" s="14"/>
      <c r="U2" s="15"/>
      <c r="V2" s="15"/>
      <c r="W2" s="15"/>
      <c r="X2" s="15"/>
      <c r="Y2" s="15"/>
      <c r="Z2" s="15"/>
      <c r="AA2" s="15"/>
      <c r="AB2" s="15"/>
    </row>
    <row r="3" spans="1:28" s="26" customFormat="1" ht="13.5" customHeight="1" thickTop="1">
      <c r="A3" s="16" t="s">
        <v>2</v>
      </c>
      <c r="B3" s="17"/>
      <c r="C3" s="18" t="s">
        <v>3</v>
      </c>
      <c r="D3" s="19"/>
      <c r="E3" s="19"/>
      <c r="F3" s="18" t="s">
        <v>4</v>
      </c>
      <c r="G3" s="19"/>
      <c r="H3" s="19"/>
      <c r="I3" s="20"/>
      <c r="J3" s="18" t="s">
        <v>5</v>
      </c>
      <c r="K3" s="19"/>
      <c r="L3" s="19"/>
      <c r="M3" s="19"/>
      <c r="N3" s="19"/>
      <c r="O3" s="19"/>
      <c r="P3" s="19"/>
      <c r="Q3" s="21" t="s">
        <v>6</v>
      </c>
      <c r="R3" s="22" t="s">
        <v>7</v>
      </c>
      <c r="S3" s="23" t="s">
        <v>8</v>
      </c>
      <c r="T3" s="24"/>
      <c r="U3" s="25"/>
      <c r="V3" s="25"/>
      <c r="W3" s="25"/>
      <c r="X3" s="25"/>
      <c r="Y3" s="25"/>
      <c r="Z3" s="25"/>
      <c r="AA3" s="25"/>
      <c r="AB3" s="25"/>
    </row>
    <row r="4" spans="1:28" s="26" customFormat="1" ht="13.5" customHeight="1">
      <c r="A4" s="27" t="s">
        <v>9</v>
      </c>
      <c r="B4" s="28"/>
      <c r="C4" s="29" t="s">
        <v>10</v>
      </c>
      <c r="D4" s="29" t="s">
        <v>11</v>
      </c>
      <c r="E4" s="29" t="s">
        <v>12</v>
      </c>
      <c r="F4" s="29" t="s">
        <v>10</v>
      </c>
      <c r="G4" s="29" t="s">
        <v>11</v>
      </c>
      <c r="H4" s="29" t="s">
        <v>12</v>
      </c>
      <c r="I4" s="30" t="s">
        <v>13</v>
      </c>
      <c r="J4" s="31" t="s">
        <v>10</v>
      </c>
      <c r="K4" s="32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33"/>
      <c r="R4" s="29" t="s">
        <v>20</v>
      </c>
      <c r="S4" s="29" t="s">
        <v>21</v>
      </c>
      <c r="T4" s="34"/>
      <c r="U4" s="34"/>
      <c r="V4" s="34"/>
      <c r="W4" s="34"/>
      <c r="X4" s="34"/>
      <c r="Y4" s="34"/>
      <c r="Z4" s="34"/>
      <c r="AA4" s="34"/>
      <c r="AB4" s="34"/>
    </row>
    <row r="5" spans="1:28" ht="12" customHeight="1">
      <c r="A5" s="35" t="s">
        <v>22</v>
      </c>
      <c r="B5" s="36"/>
      <c r="C5" s="37">
        <v>113377623</v>
      </c>
      <c r="D5" s="38">
        <v>108602819</v>
      </c>
      <c r="E5" s="38">
        <v>4774804</v>
      </c>
      <c r="F5" s="37">
        <v>107872278</v>
      </c>
      <c r="G5" s="39">
        <v>106580166</v>
      </c>
      <c r="H5" s="40">
        <v>1292112</v>
      </c>
      <c r="I5" s="41">
        <v>95.1</v>
      </c>
      <c r="J5" s="37">
        <v>99869857</v>
      </c>
      <c r="K5" s="40">
        <v>46403944</v>
      </c>
      <c r="L5" s="42">
        <v>41559717</v>
      </c>
      <c r="M5" s="42">
        <v>1135556</v>
      </c>
      <c r="N5" s="42">
        <v>5702566</v>
      </c>
      <c r="O5" s="42">
        <v>48067</v>
      </c>
      <c r="P5" s="42">
        <v>469462</v>
      </c>
      <c r="Q5" s="43">
        <v>8146301</v>
      </c>
      <c r="R5" s="44">
        <v>4550545</v>
      </c>
      <c r="S5" s="45" t="s">
        <v>23</v>
      </c>
      <c r="U5" s="46"/>
      <c r="V5" s="46"/>
      <c r="W5" s="47"/>
      <c r="X5" s="48"/>
      <c r="Y5" s="46"/>
      <c r="Z5" s="46"/>
      <c r="AA5" s="47"/>
      <c r="AB5" s="48"/>
    </row>
    <row r="6" spans="1:28" ht="12" customHeight="1">
      <c r="A6" s="49" t="s">
        <v>24</v>
      </c>
      <c r="B6" s="50"/>
      <c r="C6" s="37">
        <v>116600096</v>
      </c>
      <c r="D6" s="38">
        <v>111426767</v>
      </c>
      <c r="E6" s="38">
        <v>5173329</v>
      </c>
      <c r="F6" s="37">
        <v>110879258</v>
      </c>
      <c r="G6" s="40">
        <v>109431088</v>
      </c>
      <c r="H6" s="40">
        <v>1448170</v>
      </c>
      <c r="I6" s="41">
        <v>95.1</v>
      </c>
      <c r="J6" s="37">
        <v>102805065</v>
      </c>
      <c r="K6" s="40">
        <v>47340068</v>
      </c>
      <c r="L6" s="42">
        <v>43463635</v>
      </c>
      <c r="M6" s="42">
        <v>1183093</v>
      </c>
      <c r="N6" s="42">
        <v>5676470</v>
      </c>
      <c r="O6" s="42">
        <v>51743</v>
      </c>
      <c r="P6" s="42">
        <v>430451</v>
      </c>
      <c r="Q6" s="43">
        <v>8074193</v>
      </c>
      <c r="R6" s="51">
        <v>4659605</v>
      </c>
      <c r="S6" s="45" t="s">
        <v>25</v>
      </c>
      <c r="U6" s="46"/>
      <c r="V6" s="46"/>
      <c r="W6" s="48"/>
      <c r="X6" s="48"/>
      <c r="Y6" s="46"/>
      <c r="Z6" s="46"/>
      <c r="AA6" s="48"/>
      <c r="AB6" s="48"/>
    </row>
    <row r="7" spans="1:28" ht="12" customHeight="1">
      <c r="A7" s="52" t="s">
        <v>26</v>
      </c>
      <c r="B7" s="50"/>
      <c r="C7" s="37">
        <v>118532308</v>
      </c>
      <c r="D7" s="38">
        <v>113178695</v>
      </c>
      <c r="E7" s="38">
        <v>5353613</v>
      </c>
      <c r="F7" s="37">
        <v>113105445</v>
      </c>
      <c r="G7" s="38">
        <v>111490625</v>
      </c>
      <c r="H7" s="40">
        <v>1614820</v>
      </c>
      <c r="I7" s="53">
        <v>95.4</v>
      </c>
      <c r="J7" s="37">
        <v>103570985</v>
      </c>
      <c r="K7" s="40">
        <v>50603226</v>
      </c>
      <c r="L7" s="42">
        <v>46089200</v>
      </c>
      <c r="M7" s="42">
        <v>1225403</v>
      </c>
      <c r="N7" s="42">
        <v>5011747</v>
      </c>
      <c r="O7" s="42">
        <v>54622</v>
      </c>
      <c r="P7" s="42">
        <v>586787</v>
      </c>
      <c r="Q7" s="43">
        <v>8414194</v>
      </c>
      <c r="R7" s="51">
        <v>1120266</v>
      </c>
      <c r="S7" s="54" t="s">
        <v>27</v>
      </c>
      <c r="U7" s="46"/>
      <c r="V7" s="46"/>
      <c r="W7" s="46"/>
      <c r="X7" s="48"/>
      <c r="Y7" s="46"/>
      <c r="Z7" s="46"/>
      <c r="AA7" s="46"/>
      <c r="AB7" s="48"/>
    </row>
    <row r="8" spans="1:28" ht="12" customHeight="1">
      <c r="A8" s="55"/>
      <c r="B8" s="56"/>
      <c r="C8" s="57"/>
      <c r="D8" s="38"/>
      <c r="E8" s="38"/>
      <c r="F8" s="57"/>
      <c r="G8" s="38"/>
      <c r="H8" s="40"/>
      <c r="I8" s="41"/>
      <c r="J8" s="57"/>
      <c r="K8" s="40"/>
      <c r="L8" s="42"/>
      <c r="M8" s="42"/>
      <c r="N8" s="42"/>
      <c r="O8" s="42"/>
      <c r="P8" s="42"/>
      <c r="Q8" s="43"/>
      <c r="R8" s="51"/>
      <c r="S8" s="45"/>
      <c r="U8" s="46"/>
      <c r="V8" s="46"/>
      <c r="W8" s="46"/>
      <c r="X8" s="48"/>
      <c r="Y8" s="46"/>
      <c r="Z8" s="46"/>
      <c r="AA8" s="46"/>
      <c r="AB8" s="48"/>
    </row>
    <row r="9" spans="1:28" s="66" customFormat="1" ht="12" customHeight="1">
      <c r="A9" s="58" t="s">
        <v>28</v>
      </c>
      <c r="B9" s="59"/>
      <c r="C9" s="60">
        <v>123031233</v>
      </c>
      <c r="D9" s="61">
        <v>117975992</v>
      </c>
      <c r="E9" s="61">
        <v>5055241</v>
      </c>
      <c r="F9" s="60">
        <v>117682899</v>
      </c>
      <c r="G9" s="61">
        <v>116209349</v>
      </c>
      <c r="H9" s="61">
        <v>1473550</v>
      </c>
      <c r="I9" s="62">
        <v>95.7</v>
      </c>
      <c r="J9" s="60">
        <v>108563050</v>
      </c>
      <c r="K9" s="61">
        <v>52519680</v>
      </c>
      <c r="L9" s="61">
        <v>48177885</v>
      </c>
      <c r="M9" s="61">
        <v>1261045</v>
      </c>
      <c r="N9" s="61">
        <v>5592095</v>
      </c>
      <c r="O9" s="61">
        <v>56666</v>
      </c>
      <c r="P9" s="61">
        <v>955679</v>
      </c>
      <c r="Q9" s="63">
        <v>9119838</v>
      </c>
      <c r="R9" s="64">
        <v>11</v>
      </c>
      <c r="S9" s="65" t="s">
        <v>29</v>
      </c>
      <c r="U9" s="61"/>
      <c r="V9" s="61"/>
      <c r="W9" s="61"/>
      <c r="X9" s="61"/>
      <c r="Y9" s="61"/>
      <c r="Z9" s="61"/>
      <c r="AA9" s="61"/>
      <c r="AB9" s="61"/>
    </row>
    <row r="10" spans="1:28" ht="12" customHeight="1">
      <c r="A10" s="55"/>
      <c r="B10" s="67"/>
      <c r="C10" s="43"/>
      <c r="D10" s="68"/>
      <c r="E10" s="68"/>
      <c r="F10" s="43"/>
      <c r="G10" s="68"/>
      <c r="H10" s="68"/>
      <c r="I10" s="53"/>
      <c r="J10" s="43"/>
      <c r="K10" s="68"/>
      <c r="L10" s="68"/>
      <c r="M10" s="68"/>
      <c r="N10" s="68"/>
      <c r="O10" s="68"/>
      <c r="P10" s="68"/>
      <c r="Q10" s="43"/>
      <c r="R10" s="51"/>
      <c r="S10" s="69"/>
      <c r="U10" s="70"/>
      <c r="V10" s="70"/>
      <c r="W10" s="70"/>
      <c r="X10" s="70"/>
      <c r="Y10" s="70"/>
      <c r="Z10" s="70"/>
      <c r="AA10" s="70"/>
      <c r="AB10" s="70"/>
    </row>
    <row r="11" spans="1:19" s="66" customFormat="1" ht="12" customHeight="1">
      <c r="A11" s="71" t="s">
        <v>30</v>
      </c>
      <c r="B11" s="59"/>
      <c r="C11" s="60">
        <f>SUM(C14:C24)</f>
        <v>103421652</v>
      </c>
      <c r="D11" s="66">
        <f aca="true" t="shared" si="0" ref="D11:R11">SUM(D14:D24)</f>
        <v>98849795</v>
      </c>
      <c r="E11" s="66">
        <f t="shared" si="0"/>
        <v>4571857</v>
      </c>
      <c r="F11" s="60">
        <f t="shared" si="0"/>
        <v>98578848</v>
      </c>
      <c r="G11" s="66">
        <f t="shared" si="0"/>
        <v>97247902</v>
      </c>
      <c r="H11" s="66">
        <f t="shared" si="0"/>
        <v>1330946</v>
      </c>
      <c r="I11" s="62">
        <v>95.3</v>
      </c>
      <c r="J11" s="60">
        <v>89651770</v>
      </c>
      <c r="K11" s="66">
        <f t="shared" si="0"/>
        <v>44325502</v>
      </c>
      <c r="L11" s="66">
        <f t="shared" si="0"/>
        <v>39407662</v>
      </c>
      <c r="M11" s="66">
        <f t="shared" si="0"/>
        <v>827014</v>
      </c>
      <c r="N11" s="66">
        <f t="shared" si="0"/>
        <v>4343473</v>
      </c>
      <c r="O11" s="66">
        <f t="shared" si="0"/>
        <v>56209</v>
      </c>
      <c r="P11" s="66">
        <f t="shared" si="0"/>
        <v>691910</v>
      </c>
      <c r="Q11" s="60">
        <f t="shared" si="0"/>
        <v>8927073</v>
      </c>
      <c r="R11" s="72">
        <f t="shared" si="0"/>
        <v>5</v>
      </c>
      <c r="S11" s="73" t="s">
        <v>31</v>
      </c>
    </row>
    <row r="12" spans="1:28" s="66" customFormat="1" ht="12" customHeight="1">
      <c r="A12" s="71" t="s">
        <v>32</v>
      </c>
      <c r="B12" s="59"/>
      <c r="C12" s="60">
        <f>SUM(C26:C83)</f>
        <v>19609581</v>
      </c>
      <c r="D12" s="61">
        <f aca="true" t="shared" si="1" ref="D12:R12">SUM(D26:D83)</f>
        <v>19126197</v>
      </c>
      <c r="E12" s="61">
        <f t="shared" si="1"/>
        <v>483384</v>
      </c>
      <c r="F12" s="60">
        <f t="shared" si="1"/>
        <v>19104051</v>
      </c>
      <c r="G12" s="61">
        <f t="shared" si="1"/>
        <v>18961447</v>
      </c>
      <c r="H12" s="61">
        <f t="shared" si="1"/>
        <v>142604</v>
      </c>
      <c r="I12" s="62">
        <v>97.4</v>
      </c>
      <c r="J12" s="60">
        <v>18911280</v>
      </c>
      <c r="K12" s="61">
        <v>8194178</v>
      </c>
      <c r="L12" s="61">
        <v>8770223</v>
      </c>
      <c r="M12" s="61">
        <f t="shared" si="1"/>
        <v>434031</v>
      </c>
      <c r="N12" s="61">
        <f t="shared" si="1"/>
        <v>1248622</v>
      </c>
      <c r="O12" s="61">
        <f t="shared" si="1"/>
        <v>457</v>
      </c>
      <c r="P12" s="61">
        <f t="shared" si="1"/>
        <v>263769</v>
      </c>
      <c r="Q12" s="60">
        <f t="shared" si="1"/>
        <v>192765</v>
      </c>
      <c r="R12" s="72">
        <f t="shared" si="1"/>
        <v>6</v>
      </c>
      <c r="S12" s="73" t="s">
        <v>33</v>
      </c>
      <c r="U12" s="61"/>
      <c r="V12" s="61"/>
      <c r="W12" s="61"/>
      <c r="X12" s="61"/>
      <c r="Y12" s="61"/>
      <c r="Z12" s="61"/>
      <c r="AA12" s="61"/>
      <c r="AB12" s="61"/>
    </row>
    <row r="13" spans="1:28" ht="12" customHeight="1">
      <c r="A13" s="55"/>
      <c r="B13" s="74"/>
      <c r="C13" s="43"/>
      <c r="D13" s="68"/>
      <c r="E13" s="68"/>
      <c r="F13" s="43"/>
      <c r="G13" s="68"/>
      <c r="H13" s="68"/>
      <c r="I13" s="75"/>
      <c r="J13" s="43"/>
      <c r="K13" s="68"/>
      <c r="L13" s="68"/>
      <c r="M13" s="68"/>
      <c r="N13" s="68"/>
      <c r="O13" s="68"/>
      <c r="P13" s="68"/>
      <c r="Q13" s="43"/>
      <c r="R13" s="51"/>
      <c r="S13" s="69"/>
      <c r="U13" s="70"/>
      <c r="V13" s="70"/>
      <c r="W13" s="70"/>
      <c r="X13" s="70"/>
      <c r="Y13" s="70"/>
      <c r="Z13" s="70"/>
      <c r="AA13" s="70"/>
      <c r="AB13" s="70"/>
    </row>
    <row r="14" spans="1:19" ht="12" customHeight="1">
      <c r="A14" s="76">
        <v>1</v>
      </c>
      <c r="B14" s="77" t="s">
        <v>34</v>
      </c>
      <c r="C14" s="78">
        <v>56824388</v>
      </c>
      <c r="D14" s="42">
        <v>54619036</v>
      </c>
      <c r="E14" s="42">
        <v>2205352</v>
      </c>
      <c r="F14" s="78">
        <v>54405857</v>
      </c>
      <c r="G14" s="42">
        <v>53811570</v>
      </c>
      <c r="H14" s="42">
        <v>594287</v>
      </c>
      <c r="I14" s="79">
        <v>95.7</v>
      </c>
      <c r="J14" s="78">
        <v>48564222</v>
      </c>
      <c r="K14" s="42">
        <v>24373548</v>
      </c>
      <c r="L14" s="42">
        <v>21379530</v>
      </c>
      <c r="M14" s="42">
        <v>327594</v>
      </c>
      <c r="N14" s="42">
        <v>2028156</v>
      </c>
      <c r="O14" s="42">
        <v>0</v>
      </c>
      <c r="P14" s="42">
        <v>455394</v>
      </c>
      <c r="Q14" s="43">
        <v>5841630</v>
      </c>
      <c r="R14" s="51">
        <v>5</v>
      </c>
      <c r="S14" s="69" t="s">
        <v>35</v>
      </c>
    </row>
    <row r="15" spans="1:19" ht="12" customHeight="1">
      <c r="A15" s="76">
        <v>2</v>
      </c>
      <c r="B15" s="77" t="s">
        <v>36</v>
      </c>
      <c r="C15" s="78">
        <v>14617662</v>
      </c>
      <c r="D15" s="42">
        <v>13627215</v>
      </c>
      <c r="E15" s="42">
        <v>990447</v>
      </c>
      <c r="F15" s="78">
        <v>13656085</v>
      </c>
      <c r="G15" s="42">
        <v>13268549</v>
      </c>
      <c r="H15" s="42">
        <v>387536</v>
      </c>
      <c r="I15" s="79">
        <v>93.4</v>
      </c>
      <c r="J15" s="78">
        <v>12112965</v>
      </c>
      <c r="K15" s="42">
        <v>5517200</v>
      </c>
      <c r="L15" s="42">
        <v>5609356</v>
      </c>
      <c r="M15" s="42">
        <v>99493</v>
      </c>
      <c r="N15" s="42">
        <v>707662</v>
      </c>
      <c r="O15" s="42">
        <v>0</v>
      </c>
      <c r="P15" s="42">
        <v>179254</v>
      </c>
      <c r="Q15" s="43">
        <v>1543120</v>
      </c>
      <c r="R15" s="51">
        <v>0</v>
      </c>
      <c r="S15" s="69" t="s">
        <v>37</v>
      </c>
    </row>
    <row r="16" spans="1:19" ht="12" customHeight="1">
      <c r="A16" s="76">
        <v>3</v>
      </c>
      <c r="B16" s="77" t="s">
        <v>38</v>
      </c>
      <c r="C16" s="78">
        <v>7101783</v>
      </c>
      <c r="D16" s="42">
        <v>6644502</v>
      </c>
      <c r="E16" s="42">
        <v>457281</v>
      </c>
      <c r="F16" s="78">
        <v>6627769</v>
      </c>
      <c r="G16" s="42">
        <v>6489229</v>
      </c>
      <c r="H16" s="42">
        <v>138540</v>
      </c>
      <c r="I16" s="79">
        <v>93.3</v>
      </c>
      <c r="J16" s="78">
        <v>6150251</v>
      </c>
      <c r="K16" s="42">
        <v>3128421</v>
      </c>
      <c r="L16" s="42">
        <v>2618759</v>
      </c>
      <c r="M16" s="42">
        <v>63288</v>
      </c>
      <c r="N16" s="42">
        <v>319057</v>
      </c>
      <c r="O16" s="42">
        <v>0</v>
      </c>
      <c r="P16" s="42">
        <v>20726</v>
      </c>
      <c r="Q16" s="43">
        <v>477518</v>
      </c>
      <c r="R16" s="51">
        <v>0</v>
      </c>
      <c r="S16" s="69" t="s">
        <v>39</v>
      </c>
    </row>
    <row r="17" spans="1:19" ht="12" customHeight="1">
      <c r="A17" s="76">
        <v>4</v>
      </c>
      <c r="B17" s="77" t="s">
        <v>40</v>
      </c>
      <c r="C17" s="78">
        <v>6250683</v>
      </c>
      <c r="D17" s="42">
        <v>6131237</v>
      </c>
      <c r="E17" s="42">
        <v>119446</v>
      </c>
      <c r="F17" s="78">
        <v>6115436</v>
      </c>
      <c r="G17" s="42">
        <v>6084710</v>
      </c>
      <c r="H17" s="42">
        <v>30726</v>
      </c>
      <c r="I17" s="79">
        <v>97.8</v>
      </c>
      <c r="J17" s="78">
        <v>5637573</v>
      </c>
      <c r="K17" s="42">
        <v>2725573</v>
      </c>
      <c r="L17" s="42">
        <v>2552117</v>
      </c>
      <c r="M17" s="42">
        <v>72611</v>
      </c>
      <c r="N17" s="42">
        <v>286392</v>
      </c>
      <c r="O17" s="42">
        <v>0</v>
      </c>
      <c r="P17" s="42">
        <v>880</v>
      </c>
      <c r="Q17" s="43">
        <v>477863</v>
      </c>
      <c r="R17" s="51">
        <v>0</v>
      </c>
      <c r="S17" s="69" t="s">
        <v>41</v>
      </c>
    </row>
    <row r="18" spans="1:19" ht="12" customHeight="1">
      <c r="A18" s="76">
        <v>5</v>
      </c>
      <c r="B18" s="77" t="s">
        <v>42</v>
      </c>
      <c r="C18" s="78">
        <v>4743827</v>
      </c>
      <c r="D18" s="42">
        <v>4583126</v>
      </c>
      <c r="E18" s="42">
        <v>160701</v>
      </c>
      <c r="F18" s="78">
        <v>4561890</v>
      </c>
      <c r="G18" s="42">
        <v>4533497</v>
      </c>
      <c r="H18" s="42">
        <v>28393</v>
      </c>
      <c r="I18" s="79">
        <v>96.2</v>
      </c>
      <c r="J18" s="78">
        <v>4307390</v>
      </c>
      <c r="K18" s="42">
        <v>2129738</v>
      </c>
      <c r="L18" s="42">
        <v>1862380</v>
      </c>
      <c r="M18" s="42">
        <v>55026</v>
      </c>
      <c r="N18" s="42">
        <v>255810</v>
      </c>
      <c r="O18" s="42">
        <v>0</v>
      </c>
      <c r="P18" s="42">
        <v>4436</v>
      </c>
      <c r="Q18" s="43">
        <v>254500</v>
      </c>
      <c r="R18" s="51">
        <v>0</v>
      </c>
      <c r="S18" s="69" t="s">
        <v>43</v>
      </c>
    </row>
    <row r="19" spans="1:19" ht="12" customHeight="1">
      <c r="A19" s="76">
        <v>6</v>
      </c>
      <c r="B19" s="77" t="s">
        <v>44</v>
      </c>
      <c r="C19" s="78">
        <v>2985998</v>
      </c>
      <c r="D19" s="42">
        <v>2845643</v>
      </c>
      <c r="E19" s="42">
        <v>140355</v>
      </c>
      <c r="F19" s="78">
        <v>2839884</v>
      </c>
      <c r="G19" s="42">
        <v>2805284</v>
      </c>
      <c r="H19" s="42">
        <v>34600</v>
      </c>
      <c r="I19" s="79">
        <v>95.1</v>
      </c>
      <c r="J19" s="78">
        <v>2720369</v>
      </c>
      <c r="K19" s="42">
        <v>1314266</v>
      </c>
      <c r="L19" s="42">
        <v>1209476</v>
      </c>
      <c r="M19" s="42">
        <v>41624</v>
      </c>
      <c r="N19" s="42">
        <v>145532</v>
      </c>
      <c r="O19" s="42">
        <v>0</v>
      </c>
      <c r="P19" s="42">
        <v>9471</v>
      </c>
      <c r="Q19" s="43">
        <v>119515</v>
      </c>
      <c r="R19" s="51">
        <v>0</v>
      </c>
      <c r="S19" s="69" t="s">
        <v>45</v>
      </c>
    </row>
    <row r="20" spans="1:19" ht="12" customHeight="1">
      <c r="A20" s="76">
        <v>7</v>
      </c>
      <c r="B20" s="77" t="s">
        <v>46</v>
      </c>
      <c r="C20" s="78">
        <v>2793389</v>
      </c>
      <c r="D20" s="42">
        <v>2686747</v>
      </c>
      <c r="E20" s="42">
        <v>106642</v>
      </c>
      <c r="F20" s="78">
        <v>2681464</v>
      </c>
      <c r="G20" s="42">
        <v>2656092</v>
      </c>
      <c r="H20" s="42">
        <v>25372</v>
      </c>
      <c r="I20" s="79">
        <v>96</v>
      </c>
      <c r="J20" s="78">
        <v>2592296</v>
      </c>
      <c r="K20" s="42">
        <v>1179542</v>
      </c>
      <c r="L20" s="42">
        <v>1204862</v>
      </c>
      <c r="M20" s="42">
        <v>25084</v>
      </c>
      <c r="N20" s="42">
        <v>116074</v>
      </c>
      <c r="O20" s="42">
        <v>56209</v>
      </c>
      <c r="P20" s="42">
        <v>10525</v>
      </c>
      <c r="Q20" s="43">
        <v>89168</v>
      </c>
      <c r="R20" s="51">
        <v>0</v>
      </c>
      <c r="S20" s="69" t="s">
        <v>47</v>
      </c>
    </row>
    <row r="21" spans="1:19" ht="12" customHeight="1">
      <c r="A21" s="76">
        <v>8</v>
      </c>
      <c r="B21" s="77" t="s">
        <v>48</v>
      </c>
      <c r="C21" s="78">
        <v>1241512</v>
      </c>
      <c r="D21" s="42">
        <v>1206088</v>
      </c>
      <c r="E21" s="42">
        <v>35424</v>
      </c>
      <c r="F21" s="78">
        <v>1202258</v>
      </c>
      <c r="G21" s="42">
        <v>1193214</v>
      </c>
      <c r="H21" s="42">
        <v>9044</v>
      </c>
      <c r="I21" s="79">
        <v>96.8</v>
      </c>
      <c r="J21" s="78">
        <v>1180666</v>
      </c>
      <c r="K21" s="42">
        <v>616750</v>
      </c>
      <c r="L21" s="42">
        <v>442245</v>
      </c>
      <c r="M21" s="42">
        <v>29411</v>
      </c>
      <c r="N21" s="42">
        <v>92175</v>
      </c>
      <c r="O21" s="42">
        <v>0</v>
      </c>
      <c r="P21" s="42">
        <v>85</v>
      </c>
      <c r="Q21" s="43">
        <v>21592</v>
      </c>
      <c r="R21" s="51">
        <v>0</v>
      </c>
      <c r="S21" s="69" t="s">
        <v>49</v>
      </c>
    </row>
    <row r="22" spans="1:19" ht="12" customHeight="1">
      <c r="A22" s="76">
        <v>9</v>
      </c>
      <c r="B22" s="77" t="s">
        <v>50</v>
      </c>
      <c r="C22" s="78">
        <v>1339725</v>
      </c>
      <c r="D22" s="42">
        <v>1273849</v>
      </c>
      <c r="E22" s="42">
        <v>65876</v>
      </c>
      <c r="F22" s="78">
        <v>1270247</v>
      </c>
      <c r="G22" s="42">
        <v>1255588</v>
      </c>
      <c r="H22" s="42">
        <v>14659</v>
      </c>
      <c r="I22" s="79">
        <v>94.8</v>
      </c>
      <c r="J22" s="78">
        <v>1270247</v>
      </c>
      <c r="K22" s="42">
        <v>642400</v>
      </c>
      <c r="L22" s="42">
        <v>512664</v>
      </c>
      <c r="M22" s="42">
        <v>23541</v>
      </c>
      <c r="N22" s="42">
        <v>89620</v>
      </c>
      <c r="O22" s="42">
        <v>0</v>
      </c>
      <c r="P22" s="42">
        <v>2022</v>
      </c>
      <c r="Q22" s="43">
        <f>AA22+AB22</f>
        <v>0</v>
      </c>
      <c r="R22" s="51">
        <v>0</v>
      </c>
      <c r="S22" s="69" t="s">
        <v>51</v>
      </c>
    </row>
    <row r="23" spans="1:19" ht="12" customHeight="1">
      <c r="A23" s="76">
        <v>10</v>
      </c>
      <c r="B23" s="77" t="s">
        <v>52</v>
      </c>
      <c r="C23" s="78">
        <v>1551427</v>
      </c>
      <c r="D23" s="42">
        <v>1448578</v>
      </c>
      <c r="E23" s="42">
        <v>102849</v>
      </c>
      <c r="F23" s="78">
        <v>1441171</v>
      </c>
      <c r="G23" s="42">
        <v>1414850</v>
      </c>
      <c r="H23" s="42">
        <v>26321</v>
      </c>
      <c r="I23" s="79">
        <v>92.9</v>
      </c>
      <c r="J23" s="78">
        <v>1441171</v>
      </c>
      <c r="K23" s="42">
        <v>631710</v>
      </c>
      <c r="L23" s="42">
        <v>676329</v>
      </c>
      <c r="M23" s="42">
        <v>27520</v>
      </c>
      <c r="N23" s="42">
        <v>98212</v>
      </c>
      <c r="O23" s="42">
        <v>0</v>
      </c>
      <c r="P23" s="42">
        <v>7400</v>
      </c>
      <c r="Q23" s="43">
        <f>AA23+AB23</f>
        <v>0</v>
      </c>
      <c r="R23" s="51">
        <v>0</v>
      </c>
      <c r="S23" s="69" t="s">
        <v>53</v>
      </c>
    </row>
    <row r="24" spans="1:19" s="70" customFormat="1" ht="12" customHeight="1">
      <c r="A24" s="80">
        <v>11</v>
      </c>
      <c r="B24" s="77" t="s">
        <v>54</v>
      </c>
      <c r="C24" s="78">
        <v>3971258</v>
      </c>
      <c r="D24" s="68">
        <v>3783774</v>
      </c>
      <c r="E24" s="68">
        <v>187484</v>
      </c>
      <c r="F24" s="78">
        <v>3776787</v>
      </c>
      <c r="G24" s="68">
        <v>3735319</v>
      </c>
      <c r="H24" s="68">
        <v>41468</v>
      </c>
      <c r="I24" s="81">
        <v>95.1</v>
      </c>
      <c r="J24" s="78">
        <v>3674620</v>
      </c>
      <c r="K24" s="68">
        <v>2066354</v>
      </c>
      <c r="L24" s="68">
        <v>1339944</v>
      </c>
      <c r="M24" s="68">
        <v>61822</v>
      </c>
      <c r="N24" s="68">
        <v>204783</v>
      </c>
      <c r="O24" s="68">
        <v>0</v>
      </c>
      <c r="P24" s="68">
        <v>1717</v>
      </c>
      <c r="Q24" s="43">
        <v>102167</v>
      </c>
      <c r="R24" s="51">
        <v>0</v>
      </c>
      <c r="S24" s="69" t="s">
        <v>55</v>
      </c>
    </row>
    <row r="25" spans="1:25" s="61" customFormat="1" ht="12" customHeight="1">
      <c r="A25" s="82" t="s">
        <v>56</v>
      </c>
      <c r="B25" s="83"/>
      <c r="C25" s="60"/>
      <c r="D25" s="84"/>
      <c r="E25" s="85"/>
      <c r="F25" s="60"/>
      <c r="G25" s="85"/>
      <c r="H25" s="85"/>
      <c r="I25" s="86"/>
      <c r="J25" s="60"/>
      <c r="K25" s="85"/>
      <c r="L25" s="85"/>
      <c r="M25" s="85"/>
      <c r="N25" s="85"/>
      <c r="O25" s="85"/>
      <c r="P25" s="85"/>
      <c r="Q25" s="63"/>
      <c r="R25" s="64"/>
      <c r="S25" s="73" t="s">
        <v>57</v>
      </c>
      <c r="U25" s="87"/>
      <c r="Y25" s="87"/>
    </row>
    <row r="26" spans="1:19" s="70" customFormat="1" ht="12" customHeight="1">
      <c r="A26" s="80">
        <v>12</v>
      </c>
      <c r="B26" s="77" t="s">
        <v>58</v>
      </c>
      <c r="C26" s="78">
        <v>71489</v>
      </c>
      <c r="D26" s="68">
        <v>70265</v>
      </c>
      <c r="E26" s="68">
        <v>1224</v>
      </c>
      <c r="F26" s="78">
        <v>69955</v>
      </c>
      <c r="G26" s="68">
        <v>69698</v>
      </c>
      <c r="H26" s="68">
        <v>257</v>
      </c>
      <c r="I26" s="81">
        <v>97.9</v>
      </c>
      <c r="J26" s="78">
        <v>69955</v>
      </c>
      <c r="K26" s="68">
        <v>32048</v>
      </c>
      <c r="L26" s="68">
        <v>29512</v>
      </c>
      <c r="M26" s="68">
        <v>3235</v>
      </c>
      <c r="N26" s="68">
        <v>5160</v>
      </c>
      <c r="O26" s="68">
        <v>0</v>
      </c>
      <c r="P26" s="68">
        <v>0</v>
      </c>
      <c r="Q26" s="43">
        <f>AA26+AB26</f>
        <v>0</v>
      </c>
      <c r="R26" s="51">
        <v>0</v>
      </c>
      <c r="S26" s="69" t="s">
        <v>59</v>
      </c>
    </row>
    <row r="27" spans="1:19" s="70" customFormat="1" ht="12" customHeight="1">
      <c r="A27" s="80">
        <v>13</v>
      </c>
      <c r="B27" s="77" t="s">
        <v>60</v>
      </c>
      <c r="C27" s="78">
        <v>167109</v>
      </c>
      <c r="D27" s="68">
        <v>164161</v>
      </c>
      <c r="E27" s="68">
        <v>2948</v>
      </c>
      <c r="F27" s="78">
        <v>164125</v>
      </c>
      <c r="G27" s="68">
        <v>162849</v>
      </c>
      <c r="H27" s="68">
        <v>1276</v>
      </c>
      <c r="I27" s="81">
        <v>98.2</v>
      </c>
      <c r="J27" s="78">
        <v>164125</v>
      </c>
      <c r="K27" s="68">
        <v>76294</v>
      </c>
      <c r="L27" s="68">
        <v>68612</v>
      </c>
      <c r="M27" s="68">
        <v>5398</v>
      </c>
      <c r="N27" s="68">
        <v>13640</v>
      </c>
      <c r="O27" s="68">
        <v>0</v>
      </c>
      <c r="P27" s="68">
        <v>181</v>
      </c>
      <c r="Q27" s="43">
        <f>AA27+AB27</f>
        <v>0</v>
      </c>
      <c r="R27" s="51">
        <v>0</v>
      </c>
      <c r="S27" s="69" t="s">
        <v>61</v>
      </c>
    </row>
    <row r="28" spans="1:19" s="70" customFormat="1" ht="12" customHeight="1">
      <c r="A28" s="80">
        <v>14</v>
      </c>
      <c r="B28" s="77" t="s">
        <v>62</v>
      </c>
      <c r="C28" s="78">
        <v>215990</v>
      </c>
      <c r="D28" s="68">
        <v>213358</v>
      </c>
      <c r="E28" s="68">
        <v>2632</v>
      </c>
      <c r="F28" s="78">
        <v>212632</v>
      </c>
      <c r="G28" s="68">
        <v>211944</v>
      </c>
      <c r="H28" s="68">
        <v>688</v>
      </c>
      <c r="I28" s="81">
        <v>98.4</v>
      </c>
      <c r="J28" s="78">
        <v>212622</v>
      </c>
      <c r="K28" s="68">
        <v>121418</v>
      </c>
      <c r="L28" s="68">
        <v>70472</v>
      </c>
      <c r="M28" s="68">
        <v>4853</v>
      </c>
      <c r="N28" s="68">
        <v>15879</v>
      </c>
      <c r="O28" s="68">
        <v>0</v>
      </c>
      <c r="P28" s="68">
        <v>0</v>
      </c>
      <c r="Q28" s="43">
        <f>AA28+AB28</f>
        <v>0</v>
      </c>
      <c r="R28" s="51">
        <v>0</v>
      </c>
      <c r="S28" s="69" t="s">
        <v>63</v>
      </c>
    </row>
    <row r="29" spans="1:26" s="61" customFormat="1" ht="12" customHeight="1">
      <c r="A29" s="82" t="s">
        <v>64</v>
      </c>
      <c r="B29" s="83"/>
      <c r="C29" s="60"/>
      <c r="D29" s="84"/>
      <c r="E29" s="84"/>
      <c r="F29" s="60"/>
      <c r="G29" s="85"/>
      <c r="H29" s="85"/>
      <c r="I29" s="86"/>
      <c r="J29" s="60"/>
      <c r="K29" s="85"/>
      <c r="L29" s="85"/>
      <c r="M29" s="85"/>
      <c r="N29" s="85"/>
      <c r="O29" s="85"/>
      <c r="P29" s="85"/>
      <c r="Q29" s="63"/>
      <c r="R29" s="64"/>
      <c r="S29" s="73" t="s">
        <v>65</v>
      </c>
      <c r="U29" s="87"/>
      <c r="V29" s="87"/>
      <c r="Y29" s="87"/>
      <c r="Z29" s="87"/>
    </row>
    <row r="30" spans="1:19" s="70" customFormat="1" ht="12" customHeight="1">
      <c r="A30" s="80">
        <v>15</v>
      </c>
      <c r="B30" s="77" t="s">
        <v>66</v>
      </c>
      <c r="C30" s="78">
        <v>308278</v>
      </c>
      <c r="D30" s="68">
        <v>294690</v>
      </c>
      <c r="E30" s="68">
        <v>13588</v>
      </c>
      <c r="F30" s="78">
        <v>296181</v>
      </c>
      <c r="G30" s="68">
        <v>292128</v>
      </c>
      <c r="H30" s="68">
        <v>4053</v>
      </c>
      <c r="I30" s="81">
        <v>96.1</v>
      </c>
      <c r="J30" s="78">
        <v>296181</v>
      </c>
      <c r="K30" s="68">
        <v>117376</v>
      </c>
      <c r="L30" s="68">
        <v>147717</v>
      </c>
      <c r="M30" s="68">
        <v>8037</v>
      </c>
      <c r="N30" s="68">
        <v>23051</v>
      </c>
      <c r="O30" s="68">
        <v>0</v>
      </c>
      <c r="P30" s="68">
        <v>0</v>
      </c>
      <c r="Q30" s="43">
        <f>AA30+AB30</f>
        <v>0</v>
      </c>
      <c r="R30" s="51">
        <v>0</v>
      </c>
      <c r="S30" s="69" t="s">
        <v>67</v>
      </c>
    </row>
    <row r="31" spans="1:19" s="70" customFormat="1" ht="12" customHeight="1">
      <c r="A31" s="80">
        <v>16</v>
      </c>
      <c r="B31" s="77" t="s">
        <v>68</v>
      </c>
      <c r="C31" s="78">
        <v>142227</v>
      </c>
      <c r="D31" s="68">
        <v>140171</v>
      </c>
      <c r="E31" s="68">
        <v>2056</v>
      </c>
      <c r="F31" s="78">
        <v>140345</v>
      </c>
      <c r="G31" s="68">
        <v>139555</v>
      </c>
      <c r="H31" s="68">
        <v>790</v>
      </c>
      <c r="I31" s="81">
        <v>98.7</v>
      </c>
      <c r="J31" s="78">
        <v>140345</v>
      </c>
      <c r="K31" s="68">
        <v>67885</v>
      </c>
      <c r="L31" s="68">
        <v>55962</v>
      </c>
      <c r="M31" s="68">
        <v>2750</v>
      </c>
      <c r="N31" s="68">
        <v>13748</v>
      </c>
      <c r="O31" s="68">
        <v>0</v>
      </c>
      <c r="P31" s="68">
        <v>0</v>
      </c>
      <c r="Q31" s="43">
        <f>AA31+AB31</f>
        <v>0</v>
      </c>
      <c r="R31" s="51">
        <v>0</v>
      </c>
      <c r="S31" s="69" t="s">
        <v>69</v>
      </c>
    </row>
    <row r="32" spans="1:19" s="70" customFormat="1" ht="12" customHeight="1">
      <c r="A32" s="80">
        <v>17</v>
      </c>
      <c r="B32" s="77" t="s">
        <v>70</v>
      </c>
      <c r="C32" s="78">
        <v>980618</v>
      </c>
      <c r="D32" s="68">
        <v>960708</v>
      </c>
      <c r="E32" s="68">
        <v>19910</v>
      </c>
      <c r="F32" s="78">
        <v>950797</v>
      </c>
      <c r="G32" s="68">
        <v>944289</v>
      </c>
      <c r="H32" s="68">
        <v>6508</v>
      </c>
      <c r="I32" s="81">
        <v>97</v>
      </c>
      <c r="J32" s="78">
        <v>939586</v>
      </c>
      <c r="K32" s="68">
        <v>444623</v>
      </c>
      <c r="L32" s="68">
        <v>349846</v>
      </c>
      <c r="M32" s="68">
        <v>19840</v>
      </c>
      <c r="N32" s="68">
        <v>54740</v>
      </c>
      <c r="O32" s="68">
        <v>0</v>
      </c>
      <c r="P32" s="68">
        <v>70537</v>
      </c>
      <c r="Q32" s="43">
        <v>11211</v>
      </c>
      <c r="R32" s="51">
        <v>0</v>
      </c>
      <c r="S32" s="69" t="s">
        <v>71</v>
      </c>
    </row>
    <row r="33" spans="1:19" s="70" customFormat="1" ht="12" customHeight="1">
      <c r="A33" s="80">
        <v>18</v>
      </c>
      <c r="B33" s="77" t="s">
        <v>72</v>
      </c>
      <c r="C33" s="78">
        <v>503577</v>
      </c>
      <c r="D33" s="68">
        <v>499409</v>
      </c>
      <c r="E33" s="68">
        <v>4168</v>
      </c>
      <c r="F33" s="78">
        <v>497571</v>
      </c>
      <c r="G33" s="68">
        <v>496651</v>
      </c>
      <c r="H33" s="68">
        <v>920</v>
      </c>
      <c r="I33" s="81">
        <v>98.8</v>
      </c>
      <c r="J33" s="78">
        <v>497571</v>
      </c>
      <c r="K33" s="68">
        <v>149138</v>
      </c>
      <c r="L33" s="68">
        <v>314060</v>
      </c>
      <c r="M33" s="68">
        <v>7237</v>
      </c>
      <c r="N33" s="68">
        <v>27136</v>
      </c>
      <c r="O33" s="68">
        <v>0</v>
      </c>
      <c r="P33" s="68">
        <v>0</v>
      </c>
      <c r="Q33" s="43">
        <f>AA33+AB33</f>
        <v>0</v>
      </c>
      <c r="R33" s="51">
        <v>0</v>
      </c>
      <c r="S33" s="69" t="s">
        <v>73</v>
      </c>
    </row>
    <row r="34" spans="1:19" s="70" customFormat="1" ht="12" customHeight="1">
      <c r="A34" s="80">
        <v>19</v>
      </c>
      <c r="B34" s="77" t="s">
        <v>74</v>
      </c>
      <c r="C34" s="78">
        <v>669485</v>
      </c>
      <c r="D34" s="68">
        <v>649703</v>
      </c>
      <c r="E34" s="68">
        <v>19782</v>
      </c>
      <c r="F34" s="78">
        <v>650198</v>
      </c>
      <c r="G34" s="68">
        <v>642367</v>
      </c>
      <c r="H34" s="68">
        <v>7831</v>
      </c>
      <c r="I34" s="81">
        <v>97.1</v>
      </c>
      <c r="J34" s="78">
        <v>650198</v>
      </c>
      <c r="K34" s="68">
        <v>258433</v>
      </c>
      <c r="L34" s="68">
        <v>331176</v>
      </c>
      <c r="M34" s="68">
        <v>14068</v>
      </c>
      <c r="N34" s="68">
        <v>32006</v>
      </c>
      <c r="O34" s="68">
        <v>0</v>
      </c>
      <c r="P34" s="68">
        <v>14515</v>
      </c>
      <c r="Q34" s="43">
        <f>AA34+AB34</f>
        <v>0</v>
      </c>
      <c r="R34" s="51">
        <v>0</v>
      </c>
      <c r="S34" s="69" t="s">
        <v>75</v>
      </c>
    </row>
    <row r="35" spans="1:19" s="61" customFormat="1" ht="12" customHeight="1">
      <c r="A35" s="82" t="s">
        <v>76</v>
      </c>
      <c r="B35" s="83"/>
      <c r="C35" s="60"/>
      <c r="D35" s="85"/>
      <c r="E35" s="85"/>
      <c r="F35" s="60"/>
      <c r="G35" s="85"/>
      <c r="H35" s="85"/>
      <c r="I35" s="86"/>
      <c r="J35" s="60"/>
      <c r="K35" s="85"/>
      <c r="L35" s="85"/>
      <c r="M35" s="85"/>
      <c r="N35" s="85"/>
      <c r="O35" s="85"/>
      <c r="P35" s="85"/>
      <c r="Q35" s="63"/>
      <c r="R35" s="64"/>
      <c r="S35" s="73" t="s">
        <v>77</v>
      </c>
    </row>
    <row r="36" spans="1:19" s="70" customFormat="1" ht="12" customHeight="1">
      <c r="A36" s="80">
        <v>20</v>
      </c>
      <c r="B36" s="77" t="s">
        <v>78</v>
      </c>
      <c r="C36" s="78">
        <v>1870519</v>
      </c>
      <c r="D36" s="68">
        <v>1824428</v>
      </c>
      <c r="E36" s="68">
        <v>46091</v>
      </c>
      <c r="F36" s="78">
        <v>1830506</v>
      </c>
      <c r="G36" s="68">
        <v>1809789</v>
      </c>
      <c r="H36" s="68">
        <v>20717</v>
      </c>
      <c r="I36" s="81">
        <v>97.9</v>
      </c>
      <c r="J36" s="78">
        <v>1826648</v>
      </c>
      <c r="K36" s="68">
        <v>875860</v>
      </c>
      <c r="L36" s="68">
        <v>774375</v>
      </c>
      <c r="M36" s="68">
        <v>24275</v>
      </c>
      <c r="N36" s="68">
        <v>93222</v>
      </c>
      <c r="O36" s="68">
        <v>0</v>
      </c>
      <c r="P36" s="68">
        <v>58916</v>
      </c>
      <c r="Q36" s="43">
        <v>3858</v>
      </c>
      <c r="R36" s="51">
        <v>0</v>
      </c>
      <c r="S36" s="69" t="s">
        <v>79</v>
      </c>
    </row>
    <row r="37" spans="1:19" s="70" customFormat="1" ht="12" customHeight="1">
      <c r="A37" s="80">
        <v>21</v>
      </c>
      <c r="B37" s="77" t="s">
        <v>80</v>
      </c>
      <c r="C37" s="78">
        <v>536995</v>
      </c>
      <c r="D37" s="68">
        <v>524966</v>
      </c>
      <c r="E37" s="68">
        <v>12029</v>
      </c>
      <c r="F37" s="78">
        <v>524890</v>
      </c>
      <c r="G37" s="68">
        <v>521285</v>
      </c>
      <c r="H37" s="68">
        <v>3605</v>
      </c>
      <c r="I37" s="81">
        <v>97.7</v>
      </c>
      <c r="J37" s="78">
        <v>524890</v>
      </c>
      <c r="K37" s="68">
        <v>191525</v>
      </c>
      <c r="L37" s="68">
        <v>265829</v>
      </c>
      <c r="M37" s="68">
        <v>13587</v>
      </c>
      <c r="N37" s="68">
        <v>32923</v>
      </c>
      <c r="O37" s="68">
        <v>0</v>
      </c>
      <c r="P37" s="68">
        <v>21026</v>
      </c>
      <c r="Q37" s="43">
        <f>AA37+AB37</f>
        <v>0</v>
      </c>
      <c r="R37" s="51">
        <v>0</v>
      </c>
      <c r="S37" s="69" t="s">
        <v>81</v>
      </c>
    </row>
    <row r="38" spans="1:19" s="61" customFormat="1" ht="12" customHeight="1">
      <c r="A38" s="82" t="s">
        <v>82</v>
      </c>
      <c r="B38" s="83"/>
      <c r="C38" s="60"/>
      <c r="D38" s="85"/>
      <c r="E38" s="85"/>
      <c r="F38" s="60"/>
      <c r="G38" s="85"/>
      <c r="H38" s="85"/>
      <c r="I38" s="86"/>
      <c r="J38" s="60"/>
      <c r="K38" s="85"/>
      <c r="L38" s="85"/>
      <c r="M38" s="85"/>
      <c r="N38" s="85"/>
      <c r="O38" s="85"/>
      <c r="P38" s="85"/>
      <c r="Q38" s="63"/>
      <c r="R38" s="64"/>
      <c r="S38" s="88" t="s">
        <v>83</v>
      </c>
    </row>
    <row r="39" spans="1:19" s="70" customFormat="1" ht="12" customHeight="1">
      <c r="A39" s="80">
        <v>22</v>
      </c>
      <c r="B39" s="77" t="s">
        <v>84</v>
      </c>
      <c r="C39" s="78">
        <v>264245</v>
      </c>
      <c r="D39" s="68">
        <v>249685</v>
      </c>
      <c r="E39" s="68">
        <v>14560</v>
      </c>
      <c r="F39" s="78">
        <v>248153</v>
      </c>
      <c r="G39" s="68">
        <v>246382</v>
      </c>
      <c r="H39" s="68">
        <v>1771</v>
      </c>
      <c r="I39" s="81">
        <v>93.9</v>
      </c>
      <c r="J39" s="78">
        <v>248153</v>
      </c>
      <c r="K39" s="68">
        <v>95563</v>
      </c>
      <c r="L39" s="68">
        <v>126739</v>
      </c>
      <c r="M39" s="68">
        <v>8257</v>
      </c>
      <c r="N39" s="68">
        <v>17594</v>
      </c>
      <c r="O39" s="68">
        <v>0</v>
      </c>
      <c r="P39" s="68">
        <v>0</v>
      </c>
      <c r="Q39" s="43">
        <f>AA39+AB39</f>
        <v>0</v>
      </c>
      <c r="R39" s="51">
        <v>0</v>
      </c>
      <c r="S39" s="69" t="s">
        <v>85</v>
      </c>
    </row>
    <row r="40" spans="1:19" s="70" customFormat="1" ht="12" customHeight="1">
      <c r="A40" s="80">
        <v>23</v>
      </c>
      <c r="B40" s="77" t="s">
        <v>86</v>
      </c>
      <c r="C40" s="78">
        <v>822059</v>
      </c>
      <c r="D40" s="68">
        <v>793632</v>
      </c>
      <c r="E40" s="68">
        <v>28427</v>
      </c>
      <c r="F40" s="78">
        <v>792532</v>
      </c>
      <c r="G40" s="68">
        <v>786254</v>
      </c>
      <c r="H40" s="68">
        <v>6278</v>
      </c>
      <c r="I40" s="81">
        <v>96.4</v>
      </c>
      <c r="J40" s="78">
        <v>792532</v>
      </c>
      <c r="K40" s="68">
        <v>377562</v>
      </c>
      <c r="L40" s="68">
        <v>343183</v>
      </c>
      <c r="M40" s="68">
        <v>16682</v>
      </c>
      <c r="N40" s="68">
        <v>42702</v>
      </c>
      <c r="O40" s="68">
        <v>0</v>
      </c>
      <c r="P40" s="68">
        <v>12403</v>
      </c>
      <c r="Q40" s="43">
        <f>AA40+AB40</f>
        <v>0</v>
      </c>
      <c r="R40" s="51">
        <v>0</v>
      </c>
      <c r="S40" s="69" t="s">
        <v>87</v>
      </c>
    </row>
    <row r="41" spans="1:19" s="70" customFormat="1" ht="12" customHeight="1">
      <c r="A41" s="80">
        <v>24</v>
      </c>
      <c r="B41" s="77" t="s">
        <v>88</v>
      </c>
      <c r="C41" s="78">
        <v>467829</v>
      </c>
      <c r="D41" s="68">
        <v>455057</v>
      </c>
      <c r="E41" s="68">
        <v>12772</v>
      </c>
      <c r="F41" s="78">
        <v>455056</v>
      </c>
      <c r="G41" s="68">
        <v>450853</v>
      </c>
      <c r="H41" s="68">
        <v>4203</v>
      </c>
      <c r="I41" s="81">
        <v>97.3</v>
      </c>
      <c r="J41" s="78">
        <v>455056</v>
      </c>
      <c r="K41" s="68">
        <v>186360</v>
      </c>
      <c r="L41" s="68">
        <v>216970</v>
      </c>
      <c r="M41" s="68">
        <v>14708</v>
      </c>
      <c r="N41" s="68">
        <v>35051</v>
      </c>
      <c r="O41" s="68">
        <v>0</v>
      </c>
      <c r="P41" s="68">
        <v>1967</v>
      </c>
      <c r="Q41" s="43">
        <f>AA41+AB41</f>
        <v>0</v>
      </c>
      <c r="R41" s="51">
        <v>0</v>
      </c>
      <c r="S41" s="69" t="s">
        <v>89</v>
      </c>
    </row>
    <row r="42" spans="1:19" s="70" customFormat="1" ht="12" customHeight="1">
      <c r="A42" s="80">
        <v>25</v>
      </c>
      <c r="B42" s="77" t="s">
        <v>90</v>
      </c>
      <c r="C42" s="78">
        <v>1305468</v>
      </c>
      <c r="D42" s="68">
        <v>1275706</v>
      </c>
      <c r="E42" s="68">
        <v>29762</v>
      </c>
      <c r="F42" s="78">
        <v>1271681</v>
      </c>
      <c r="G42" s="68">
        <v>1261806</v>
      </c>
      <c r="H42" s="68">
        <v>9875</v>
      </c>
      <c r="I42" s="81">
        <v>97.4</v>
      </c>
      <c r="J42" s="78">
        <v>1189464</v>
      </c>
      <c r="K42" s="68">
        <v>513738</v>
      </c>
      <c r="L42" s="68">
        <v>520937</v>
      </c>
      <c r="M42" s="68">
        <v>11320</v>
      </c>
      <c r="N42" s="68">
        <v>69322</v>
      </c>
      <c r="O42" s="68">
        <v>52</v>
      </c>
      <c r="P42" s="68">
        <v>74095</v>
      </c>
      <c r="Q42" s="43">
        <v>82217</v>
      </c>
      <c r="R42" s="51">
        <v>0</v>
      </c>
      <c r="S42" s="69" t="s">
        <v>91</v>
      </c>
    </row>
    <row r="43" spans="1:25" s="61" customFormat="1" ht="12" customHeight="1">
      <c r="A43" s="82" t="s">
        <v>92</v>
      </c>
      <c r="B43" s="83"/>
      <c r="C43" s="60"/>
      <c r="D43" s="84"/>
      <c r="E43" s="85"/>
      <c r="F43" s="60"/>
      <c r="G43" s="85"/>
      <c r="H43" s="85"/>
      <c r="I43" s="86"/>
      <c r="J43" s="60"/>
      <c r="K43" s="85"/>
      <c r="L43" s="85"/>
      <c r="M43" s="85"/>
      <c r="N43" s="85"/>
      <c r="O43" s="85"/>
      <c r="P43" s="85"/>
      <c r="Q43" s="63"/>
      <c r="R43" s="64"/>
      <c r="S43" s="73" t="s">
        <v>93</v>
      </c>
      <c r="U43" s="87"/>
      <c r="Y43" s="87"/>
    </row>
    <row r="44" spans="1:19" s="70" customFormat="1" ht="12" customHeight="1">
      <c r="A44" s="80">
        <v>26</v>
      </c>
      <c r="B44" s="77" t="s">
        <v>94</v>
      </c>
      <c r="C44" s="78">
        <v>1111021</v>
      </c>
      <c r="D44" s="68">
        <v>1074027</v>
      </c>
      <c r="E44" s="68">
        <v>36994</v>
      </c>
      <c r="F44" s="78">
        <v>1073371</v>
      </c>
      <c r="G44" s="68">
        <v>1066486</v>
      </c>
      <c r="H44" s="68">
        <v>6885</v>
      </c>
      <c r="I44" s="81">
        <v>96.6</v>
      </c>
      <c r="J44" s="78">
        <v>1073371</v>
      </c>
      <c r="K44" s="68">
        <v>496578</v>
      </c>
      <c r="L44" s="68">
        <v>493171</v>
      </c>
      <c r="M44" s="68">
        <v>16571</v>
      </c>
      <c r="N44" s="68">
        <v>61423</v>
      </c>
      <c r="O44" s="68">
        <v>0</v>
      </c>
      <c r="P44" s="68">
        <v>5628</v>
      </c>
      <c r="Q44" s="43"/>
      <c r="R44" s="51">
        <v>0</v>
      </c>
      <c r="S44" s="69" t="s">
        <v>95</v>
      </c>
    </row>
    <row r="45" spans="1:19" s="61" customFormat="1" ht="12" customHeight="1">
      <c r="A45" s="82" t="s">
        <v>96</v>
      </c>
      <c r="B45" s="83"/>
      <c r="C45" s="60"/>
      <c r="D45" s="85"/>
      <c r="E45" s="85"/>
      <c r="F45" s="60"/>
      <c r="G45" s="85"/>
      <c r="H45" s="85"/>
      <c r="I45" s="86"/>
      <c r="J45" s="60"/>
      <c r="K45" s="85"/>
      <c r="L45" s="85"/>
      <c r="M45" s="85"/>
      <c r="N45" s="85"/>
      <c r="O45" s="85"/>
      <c r="P45" s="85"/>
      <c r="Q45" s="63"/>
      <c r="R45" s="64"/>
      <c r="S45" s="73" t="s">
        <v>97</v>
      </c>
    </row>
    <row r="46" spans="1:19" s="70" customFormat="1" ht="12" customHeight="1">
      <c r="A46" s="80">
        <v>27</v>
      </c>
      <c r="B46" s="77" t="s">
        <v>98</v>
      </c>
      <c r="C46" s="78">
        <v>146096</v>
      </c>
      <c r="D46" s="68">
        <v>145484</v>
      </c>
      <c r="E46" s="68">
        <v>612</v>
      </c>
      <c r="F46" s="78">
        <v>145614</v>
      </c>
      <c r="G46" s="68">
        <v>145330</v>
      </c>
      <c r="H46" s="68">
        <v>284</v>
      </c>
      <c r="I46" s="81">
        <v>99.7</v>
      </c>
      <c r="J46" s="78">
        <v>145614</v>
      </c>
      <c r="K46" s="68">
        <v>66735</v>
      </c>
      <c r="L46" s="68">
        <v>66615</v>
      </c>
      <c r="M46" s="68">
        <v>2661</v>
      </c>
      <c r="N46" s="68">
        <v>9603</v>
      </c>
      <c r="O46" s="68">
        <v>0</v>
      </c>
      <c r="P46" s="68">
        <v>0</v>
      </c>
      <c r="Q46" s="43">
        <f aca="true" t="shared" si="2" ref="Q46:Q53">AA46+AB46</f>
        <v>0</v>
      </c>
      <c r="R46" s="51">
        <v>0</v>
      </c>
      <c r="S46" s="69" t="s">
        <v>99</v>
      </c>
    </row>
    <row r="47" spans="1:19" s="70" customFormat="1" ht="12" customHeight="1">
      <c r="A47" s="80">
        <v>28</v>
      </c>
      <c r="B47" s="77" t="s">
        <v>100</v>
      </c>
      <c r="C47" s="78">
        <v>380870</v>
      </c>
      <c r="D47" s="68">
        <v>371267</v>
      </c>
      <c r="E47" s="68">
        <v>9603</v>
      </c>
      <c r="F47" s="78">
        <v>370429</v>
      </c>
      <c r="G47" s="68">
        <v>368890</v>
      </c>
      <c r="H47" s="68">
        <v>1539</v>
      </c>
      <c r="I47" s="81">
        <v>97.3</v>
      </c>
      <c r="J47" s="78">
        <v>370429</v>
      </c>
      <c r="K47" s="68">
        <v>147570</v>
      </c>
      <c r="L47" s="68">
        <v>190484</v>
      </c>
      <c r="M47" s="68">
        <v>8934</v>
      </c>
      <c r="N47" s="68">
        <v>23441</v>
      </c>
      <c r="O47" s="68">
        <v>0</v>
      </c>
      <c r="P47" s="68">
        <v>0</v>
      </c>
      <c r="Q47" s="43">
        <f t="shared" si="2"/>
        <v>0</v>
      </c>
      <c r="R47" s="51">
        <v>0</v>
      </c>
      <c r="S47" s="69" t="s">
        <v>101</v>
      </c>
    </row>
    <row r="48" spans="1:19" s="70" customFormat="1" ht="12" customHeight="1">
      <c r="A48" s="80">
        <v>29</v>
      </c>
      <c r="B48" s="77" t="s">
        <v>102</v>
      </c>
      <c r="C48" s="78">
        <v>76958</v>
      </c>
      <c r="D48" s="68">
        <v>76376</v>
      </c>
      <c r="E48" s="68">
        <v>582</v>
      </c>
      <c r="F48" s="78">
        <v>76527</v>
      </c>
      <c r="G48" s="68">
        <v>76248</v>
      </c>
      <c r="H48" s="68">
        <v>279</v>
      </c>
      <c r="I48" s="81">
        <v>99.4</v>
      </c>
      <c r="J48" s="78">
        <v>76527</v>
      </c>
      <c r="K48" s="68">
        <v>31317</v>
      </c>
      <c r="L48" s="68">
        <v>35467</v>
      </c>
      <c r="M48" s="68">
        <v>3194</v>
      </c>
      <c r="N48" s="68">
        <v>5927</v>
      </c>
      <c r="O48" s="68">
        <v>388</v>
      </c>
      <c r="P48" s="68">
        <v>234</v>
      </c>
      <c r="Q48" s="43">
        <f t="shared" si="2"/>
        <v>0</v>
      </c>
      <c r="R48" s="51">
        <v>0</v>
      </c>
      <c r="S48" s="69" t="s">
        <v>103</v>
      </c>
    </row>
    <row r="49" spans="1:19" s="70" customFormat="1" ht="12" customHeight="1">
      <c r="A49" s="80">
        <v>30</v>
      </c>
      <c r="B49" s="77" t="s">
        <v>104</v>
      </c>
      <c r="C49" s="78">
        <v>206067</v>
      </c>
      <c r="D49" s="68">
        <v>202743</v>
      </c>
      <c r="E49" s="68">
        <v>3324</v>
      </c>
      <c r="F49" s="78">
        <v>203066</v>
      </c>
      <c r="G49" s="68">
        <v>202336</v>
      </c>
      <c r="H49" s="68">
        <v>730</v>
      </c>
      <c r="I49" s="81">
        <v>98.5</v>
      </c>
      <c r="J49" s="78">
        <v>203066</v>
      </c>
      <c r="K49" s="68">
        <v>64241</v>
      </c>
      <c r="L49" s="68">
        <v>115941</v>
      </c>
      <c r="M49" s="68">
        <v>6693</v>
      </c>
      <c r="N49" s="68">
        <v>16191</v>
      </c>
      <c r="O49" s="68">
        <v>0</v>
      </c>
      <c r="P49" s="68">
        <v>0</v>
      </c>
      <c r="Q49" s="43">
        <f t="shared" si="2"/>
        <v>0</v>
      </c>
      <c r="R49" s="51">
        <v>0</v>
      </c>
      <c r="S49" s="69" t="s">
        <v>105</v>
      </c>
    </row>
    <row r="50" spans="1:19" s="70" customFormat="1" ht="12" customHeight="1">
      <c r="A50" s="80">
        <v>31</v>
      </c>
      <c r="B50" s="77" t="s">
        <v>106</v>
      </c>
      <c r="C50" s="78">
        <v>132108</v>
      </c>
      <c r="D50" s="68">
        <v>126123</v>
      </c>
      <c r="E50" s="68">
        <v>5985</v>
      </c>
      <c r="F50" s="78">
        <v>126549</v>
      </c>
      <c r="G50" s="68">
        <v>124988</v>
      </c>
      <c r="H50" s="68">
        <v>1561</v>
      </c>
      <c r="I50" s="81">
        <v>95.8</v>
      </c>
      <c r="J50" s="78">
        <v>126549</v>
      </c>
      <c r="K50" s="68">
        <v>50094</v>
      </c>
      <c r="L50" s="68">
        <v>63556</v>
      </c>
      <c r="M50" s="68">
        <v>4723</v>
      </c>
      <c r="N50" s="68">
        <v>8176</v>
      </c>
      <c r="O50" s="68">
        <v>0</v>
      </c>
      <c r="P50" s="68">
        <v>0</v>
      </c>
      <c r="Q50" s="43">
        <f t="shared" si="2"/>
        <v>0</v>
      </c>
      <c r="R50" s="51">
        <v>0</v>
      </c>
      <c r="S50" s="69" t="s">
        <v>107</v>
      </c>
    </row>
    <row r="51" spans="1:19" s="70" customFormat="1" ht="12" customHeight="1">
      <c r="A51" s="80">
        <v>32</v>
      </c>
      <c r="B51" s="77" t="s">
        <v>108</v>
      </c>
      <c r="C51" s="78">
        <v>201015</v>
      </c>
      <c r="D51" s="68">
        <v>198066</v>
      </c>
      <c r="E51" s="68">
        <v>2949</v>
      </c>
      <c r="F51" s="78">
        <v>198410</v>
      </c>
      <c r="G51" s="68">
        <v>197215</v>
      </c>
      <c r="H51" s="68">
        <v>1195</v>
      </c>
      <c r="I51" s="81">
        <v>98.7</v>
      </c>
      <c r="J51" s="78">
        <v>198410</v>
      </c>
      <c r="K51" s="68">
        <v>77862</v>
      </c>
      <c r="L51" s="68">
        <v>99511</v>
      </c>
      <c r="M51" s="68">
        <v>4080</v>
      </c>
      <c r="N51" s="68">
        <v>16957</v>
      </c>
      <c r="O51" s="68">
        <v>0</v>
      </c>
      <c r="P51" s="68">
        <v>0</v>
      </c>
      <c r="Q51" s="43">
        <f t="shared" si="2"/>
        <v>0</v>
      </c>
      <c r="R51" s="51">
        <v>0</v>
      </c>
      <c r="S51" s="69" t="s">
        <v>109</v>
      </c>
    </row>
    <row r="52" spans="1:19" s="70" customFormat="1" ht="12" customHeight="1">
      <c r="A52" s="80">
        <v>33</v>
      </c>
      <c r="B52" s="77" t="s">
        <v>110</v>
      </c>
      <c r="C52" s="78">
        <v>137714</v>
      </c>
      <c r="D52" s="68">
        <v>132350</v>
      </c>
      <c r="E52" s="68">
        <v>5364</v>
      </c>
      <c r="F52" s="78">
        <v>131327</v>
      </c>
      <c r="G52" s="68">
        <v>128682</v>
      </c>
      <c r="H52" s="68">
        <v>2645</v>
      </c>
      <c r="I52" s="81">
        <v>95.4</v>
      </c>
      <c r="J52" s="78">
        <v>131327</v>
      </c>
      <c r="K52" s="68">
        <v>53583</v>
      </c>
      <c r="L52" s="68">
        <v>66010</v>
      </c>
      <c r="M52" s="68">
        <v>2460</v>
      </c>
      <c r="N52" s="68">
        <v>9274</v>
      </c>
      <c r="O52" s="68">
        <v>0</v>
      </c>
      <c r="P52" s="68">
        <v>0</v>
      </c>
      <c r="Q52" s="43">
        <f t="shared" si="2"/>
        <v>0</v>
      </c>
      <c r="R52" s="51">
        <v>0</v>
      </c>
      <c r="S52" s="69" t="s">
        <v>111</v>
      </c>
    </row>
    <row r="53" spans="1:19" s="70" customFormat="1" ht="12" customHeight="1">
      <c r="A53" s="80">
        <v>34</v>
      </c>
      <c r="B53" s="77" t="s">
        <v>112</v>
      </c>
      <c r="C53" s="78">
        <v>541013</v>
      </c>
      <c r="D53" s="68">
        <v>513167</v>
      </c>
      <c r="E53" s="68">
        <v>27846</v>
      </c>
      <c r="F53" s="78">
        <v>507257</v>
      </c>
      <c r="G53" s="68">
        <v>499485</v>
      </c>
      <c r="H53" s="68">
        <v>7772</v>
      </c>
      <c r="I53" s="81">
        <v>93.8</v>
      </c>
      <c r="J53" s="78">
        <v>507257</v>
      </c>
      <c r="K53" s="68">
        <v>214734</v>
      </c>
      <c r="L53" s="68">
        <v>240186</v>
      </c>
      <c r="M53" s="68">
        <v>10732</v>
      </c>
      <c r="N53" s="68">
        <v>41605</v>
      </c>
      <c r="O53" s="68">
        <v>0</v>
      </c>
      <c r="P53" s="68">
        <v>0</v>
      </c>
      <c r="Q53" s="43">
        <f t="shared" si="2"/>
        <v>0</v>
      </c>
      <c r="R53" s="51">
        <v>0</v>
      </c>
      <c r="S53" s="69" t="s">
        <v>113</v>
      </c>
    </row>
    <row r="54" spans="1:19" s="61" customFormat="1" ht="12" customHeight="1">
      <c r="A54" s="82" t="s">
        <v>114</v>
      </c>
      <c r="B54" s="83"/>
      <c r="C54" s="60"/>
      <c r="D54" s="85"/>
      <c r="E54" s="85"/>
      <c r="F54" s="60"/>
      <c r="G54" s="85"/>
      <c r="H54" s="85"/>
      <c r="I54" s="86"/>
      <c r="J54" s="60"/>
      <c r="K54" s="85"/>
      <c r="L54" s="85"/>
      <c r="M54" s="85"/>
      <c r="N54" s="85"/>
      <c r="O54" s="85"/>
      <c r="P54" s="85"/>
      <c r="Q54" s="63"/>
      <c r="R54" s="64"/>
      <c r="S54" s="88" t="s">
        <v>115</v>
      </c>
    </row>
    <row r="55" spans="1:19" s="70" customFormat="1" ht="12" customHeight="1">
      <c r="A55" s="80">
        <v>35</v>
      </c>
      <c r="B55" s="77" t="s">
        <v>116</v>
      </c>
      <c r="C55" s="78">
        <v>492858</v>
      </c>
      <c r="D55" s="68">
        <v>490128</v>
      </c>
      <c r="E55" s="68">
        <v>2730</v>
      </c>
      <c r="F55" s="78">
        <v>489607</v>
      </c>
      <c r="G55" s="68">
        <v>489194</v>
      </c>
      <c r="H55" s="68">
        <v>413</v>
      </c>
      <c r="I55" s="81">
        <v>99.3</v>
      </c>
      <c r="J55" s="78">
        <v>489607</v>
      </c>
      <c r="K55" s="68">
        <v>201765</v>
      </c>
      <c r="L55" s="68">
        <v>229790</v>
      </c>
      <c r="M55" s="68">
        <v>15612</v>
      </c>
      <c r="N55" s="68">
        <v>42376</v>
      </c>
      <c r="O55" s="68">
        <v>0</v>
      </c>
      <c r="P55" s="68">
        <v>64</v>
      </c>
      <c r="Q55" s="43">
        <f aca="true" t="shared" si="3" ref="Q55:Q62">AA55+AB55</f>
        <v>0</v>
      </c>
      <c r="R55" s="51">
        <v>0</v>
      </c>
      <c r="S55" s="69" t="s">
        <v>117</v>
      </c>
    </row>
    <row r="56" spans="1:19" s="70" customFormat="1" ht="12" customHeight="1">
      <c r="A56" s="80">
        <v>36</v>
      </c>
      <c r="B56" s="77" t="s">
        <v>118</v>
      </c>
      <c r="C56" s="78">
        <v>1208078</v>
      </c>
      <c r="D56" s="68">
        <v>1183708</v>
      </c>
      <c r="E56" s="68">
        <v>24370</v>
      </c>
      <c r="F56" s="78">
        <v>1184892</v>
      </c>
      <c r="G56" s="68">
        <v>1175368</v>
      </c>
      <c r="H56" s="68">
        <v>9524</v>
      </c>
      <c r="I56" s="81">
        <v>98.1</v>
      </c>
      <c r="J56" s="78">
        <v>1160413</v>
      </c>
      <c r="K56" s="68">
        <v>579236</v>
      </c>
      <c r="L56" s="68">
        <v>447072</v>
      </c>
      <c r="M56" s="68">
        <v>23428</v>
      </c>
      <c r="N56" s="68">
        <v>79706</v>
      </c>
      <c r="O56" s="68">
        <v>0</v>
      </c>
      <c r="P56" s="68">
        <v>971</v>
      </c>
      <c r="Q56" s="43">
        <v>24479</v>
      </c>
      <c r="R56" s="51">
        <v>0</v>
      </c>
      <c r="S56" s="69" t="s">
        <v>119</v>
      </c>
    </row>
    <row r="57" spans="1:19" s="70" customFormat="1" ht="12" customHeight="1">
      <c r="A57" s="80">
        <v>37</v>
      </c>
      <c r="B57" s="77" t="s">
        <v>120</v>
      </c>
      <c r="C57" s="78">
        <v>103620</v>
      </c>
      <c r="D57" s="68">
        <v>102956</v>
      </c>
      <c r="E57" s="68">
        <v>664</v>
      </c>
      <c r="F57" s="78">
        <v>102996</v>
      </c>
      <c r="G57" s="68">
        <v>102744</v>
      </c>
      <c r="H57" s="68">
        <v>252</v>
      </c>
      <c r="I57" s="81">
        <v>99.4</v>
      </c>
      <c r="J57" s="78">
        <v>102996</v>
      </c>
      <c r="K57" s="68">
        <v>43135</v>
      </c>
      <c r="L57" s="68">
        <v>46343</v>
      </c>
      <c r="M57" s="68">
        <v>4460</v>
      </c>
      <c r="N57" s="68">
        <v>9058</v>
      </c>
      <c r="O57" s="68">
        <v>0</v>
      </c>
      <c r="P57" s="68">
        <v>0</v>
      </c>
      <c r="Q57" s="43">
        <f t="shared" si="3"/>
        <v>0</v>
      </c>
      <c r="R57" s="51">
        <v>0</v>
      </c>
      <c r="S57" s="69" t="s">
        <v>121</v>
      </c>
    </row>
    <row r="58" spans="1:19" s="70" customFormat="1" ht="12" customHeight="1">
      <c r="A58" s="80">
        <v>38</v>
      </c>
      <c r="B58" s="77" t="s">
        <v>122</v>
      </c>
      <c r="C58" s="78">
        <v>356336</v>
      </c>
      <c r="D58" s="68">
        <v>354531</v>
      </c>
      <c r="E58" s="68">
        <v>1805</v>
      </c>
      <c r="F58" s="78">
        <v>354629</v>
      </c>
      <c r="G58" s="68">
        <v>354333</v>
      </c>
      <c r="H58" s="68">
        <v>296</v>
      </c>
      <c r="I58" s="81">
        <v>99.5</v>
      </c>
      <c r="J58" s="78">
        <v>354629</v>
      </c>
      <c r="K58" s="68">
        <v>154768</v>
      </c>
      <c r="L58" s="68">
        <v>165044</v>
      </c>
      <c r="M58" s="68">
        <v>12768</v>
      </c>
      <c r="N58" s="68">
        <v>22049</v>
      </c>
      <c r="O58" s="68">
        <v>0</v>
      </c>
      <c r="P58" s="68">
        <v>0</v>
      </c>
      <c r="Q58" s="43">
        <f t="shared" si="3"/>
        <v>0</v>
      </c>
      <c r="R58" s="51">
        <v>0</v>
      </c>
      <c r="S58" s="69" t="s">
        <v>123</v>
      </c>
    </row>
    <row r="59" spans="1:19" s="70" customFormat="1" ht="12" customHeight="1">
      <c r="A59" s="80">
        <v>39</v>
      </c>
      <c r="B59" s="77" t="s">
        <v>124</v>
      </c>
      <c r="C59" s="78">
        <v>167054</v>
      </c>
      <c r="D59" s="68">
        <v>166580</v>
      </c>
      <c r="E59" s="89">
        <v>474</v>
      </c>
      <c r="F59" s="78">
        <v>166862</v>
      </c>
      <c r="G59" s="68">
        <v>166580</v>
      </c>
      <c r="H59" s="68">
        <v>282</v>
      </c>
      <c r="I59" s="81">
        <v>99.9</v>
      </c>
      <c r="J59" s="78">
        <v>166862</v>
      </c>
      <c r="K59" s="68">
        <v>68594</v>
      </c>
      <c r="L59" s="68">
        <v>80052</v>
      </c>
      <c r="M59" s="68">
        <v>6272</v>
      </c>
      <c r="N59" s="68">
        <v>11944</v>
      </c>
      <c r="O59" s="68">
        <v>0</v>
      </c>
      <c r="P59" s="68">
        <v>0</v>
      </c>
      <c r="Q59" s="43">
        <f t="shared" si="3"/>
        <v>0</v>
      </c>
      <c r="R59" s="51">
        <v>0</v>
      </c>
      <c r="S59" s="69" t="s">
        <v>125</v>
      </c>
    </row>
    <row r="60" spans="1:19" s="70" customFormat="1" ht="12" customHeight="1">
      <c r="A60" s="80">
        <v>40</v>
      </c>
      <c r="B60" s="77" t="s">
        <v>126</v>
      </c>
      <c r="C60" s="78">
        <v>313326</v>
      </c>
      <c r="D60" s="68">
        <v>310629</v>
      </c>
      <c r="E60" s="68">
        <v>2697</v>
      </c>
      <c r="F60" s="78">
        <v>311107</v>
      </c>
      <c r="G60" s="68">
        <v>309530</v>
      </c>
      <c r="H60" s="68">
        <v>1577</v>
      </c>
      <c r="I60" s="81">
        <v>99.3</v>
      </c>
      <c r="J60" s="78">
        <v>311107</v>
      </c>
      <c r="K60" s="68">
        <v>134927</v>
      </c>
      <c r="L60" s="68">
        <v>143827</v>
      </c>
      <c r="M60" s="68">
        <v>9865</v>
      </c>
      <c r="N60" s="68">
        <v>22488</v>
      </c>
      <c r="O60" s="68">
        <v>0</v>
      </c>
      <c r="P60" s="68">
        <v>0</v>
      </c>
      <c r="Q60" s="43">
        <f t="shared" si="3"/>
        <v>0</v>
      </c>
      <c r="R60" s="51">
        <v>0</v>
      </c>
      <c r="S60" s="69" t="s">
        <v>127</v>
      </c>
    </row>
    <row r="61" spans="1:19" s="70" customFormat="1" ht="12" customHeight="1">
      <c r="A61" s="80">
        <v>41</v>
      </c>
      <c r="B61" s="77" t="s">
        <v>128</v>
      </c>
      <c r="C61" s="78">
        <v>168079</v>
      </c>
      <c r="D61" s="68">
        <v>166809</v>
      </c>
      <c r="E61" s="68">
        <v>1270</v>
      </c>
      <c r="F61" s="78">
        <v>166693</v>
      </c>
      <c r="G61" s="68">
        <v>166574</v>
      </c>
      <c r="H61" s="68">
        <v>119</v>
      </c>
      <c r="I61" s="81">
        <v>99.2</v>
      </c>
      <c r="J61" s="78">
        <v>166693</v>
      </c>
      <c r="K61" s="68">
        <v>95193</v>
      </c>
      <c r="L61" s="68">
        <v>55746</v>
      </c>
      <c r="M61" s="68">
        <v>4452</v>
      </c>
      <c r="N61" s="68">
        <v>11302</v>
      </c>
      <c r="O61" s="68">
        <v>0</v>
      </c>
      <c r="P61" s="68">
        <v>0</v>
      </c>
      <c r="Q61" s="43">
        <f t="shared" si="3"/>
        <v>0</v>
      </c>
      <c r="R61" s="51">
        <v>0</v>
      </c>
      <c r="S61" s="69" t="s">
        <v>129</v>
      </c>
    </row>
    <row r="62" spans="1:19" s="70" customFormat="1" ht="12" customHeight="1">
      <c r="A62" s="80">
        <v>42</v>
      </c>
      <c r="B62" s="77" t="s">
        <v>130</v>
      </c>
      <c r="C62" s="78">
        <v>269847</v>
      </c>
      <c r="D62" s="68">
        <v>265883</v>
      </c>
      <c r="E62" s="68">
        <v>3964</v>
      </c>
      <c r="F62" s="78">
        <v>266552</v>
      </c>
      <c r="G62" s="68">
        <v>265431</v>
      </c>
      <c r="H62" s="68">
        <v>1121</v>
      </c>
      <c r="I62" s="81">
        <v>98.8</v>
      </c>
      <c r="J62" s="78">
        <v>266552</v>
      </c>
      <c r="K62" s="68">
        <v>136153</v>
      </c>
      <c r="L62" s="68">
        <v>106252</v>
      </c>
      <c r="M62" s="68">
        <v>6996</v>
      </c>
      <c r="N62" s="68">
        <v>17151</v>
      </c>
      <c r="O62" s="68">
        <v>0</v>
      </c>
      <c r="P62" s="68">
        <v>0</v>
      </c>
      <c r="Q62" s="43">
        <f t="shared" si="3"/>
        <v>0</v>
      </c>
      <c r="R62" s="51">
        <v>0</v>
      </c>
      <c r="S62" s="69" t="s">
        <v>131</v>
      </c>
    </row>
    <row r="63" spans="1:19" s="61" customFormat="1" ht="12" customHeight="1">
      <c r="A63" s="82" t="s">
        <v>132</v>
      </c>
      <c r="B63" s="83"/>
      <c r="C63" s="60"/>
      <c r="D63" s="85"/>
      <c r="E63" s="85"/>
      <c r="F63" s="60"/>
      <c r="G63" s="85"/>
      <c r="H63" s="85"/>
      <c r="I63" s="86"/>
      <c r="J63" s="60"/>
      <c r="K63" s="85"/>
      <c r="L63" s="85"/>
      <c r="M63" s="85"/>
      <c r="N63" s="85"/>
      <c r="O63" s="85"/>
      <c r="P63" s="85"/>
      <c r="Q63" s="63"/>
      <c r="R63" s="64"/>
      <c r="S63" s="73" t="s">
        <v>133</v>
      </c>
    </row>
    <row r="64" spans="1:19" s="70" customFormat="1" ht="12" customHeight="1">
      <c r="A64" s="80">
        <v>43</v>
      </c>
      <c r="B64" s="77" t="s">
        <v>134</v>
      </c>
      <c r="C64" s="78">
        <v>181296</v>
      </c>
      <c r="D64" s="68">
        <v>177870</v>
      </c>
      <c r="E64" s="68">
        <v>3426</v>
      </c>
      <c r="F64" s="78">
        <v>177848</v>
      </c>
      <c r="G64" s="68">
        <v>177582</v>
      </c>
      <c r="H64" s="68">
        <v>266</v>
      </c>
      <c r="I64" s="81">
        <v>98.1</v>
      </c>
      <c r="J64" s="78">
        <v>177848</v>
      </c>
      <c r="K64" s="68">
        <v>70282</v>
      </c>
      <c r="L64" s="68">
        <v>86046</v>
      </c>
      <c r="M64" s="68">
        <v>6989</v>
      </c>
      <c r="N64" s="68">
        <v>14531</v>
      </c>
      <c r="O64" s="68">
        <v>0</v>
      </c>
      <c r="P64" s="68">
        <v>0</v>
      </c>
      <c r="Q64" s="43">
        <f>AA64+AB64</f>
        <v>0</v>
      </c>
      <c r="R64" s="51">
        <v>0</v>
      </c>
      <c r="S64" s="69" t="s">
        <v>135</v>
      </c>
    </row>
    <row r="65" spans="1:19" s="70" customFormat="1" ht="12" customHeight="1">
      <c r="A65" s="80">
        <v>44</v>
      </c>
      <c r="B65" s="77" t="s">
        <v>136</v>
      </c>
      <c r="C65" s="78">
        <v>223962</v>
      </c>
      <c r="D65" s="68">
        <v>219615</v>
      </c>
      <c r="E65" s="68">
        <v>4347</v>
      </c>
      <c r="F65" s="78">
        <v>218995</v>
      </c>
      <c r="G65" s="68">
        <v>217343</v>
      </c>
      <c r="H65" s="68">
        <v>1652</v>
      </c>
      <c r="I65" s="81">
        <v>97.8</v>
      </c>
      <c r="J65" s="78">
        <v>215022</v>
      </c>
      <c r="K65" s="68">
        <v>87369</v>
      </c>
      <c r="L65" s="68">
        <v>102101</v>
      </c>
      <c r="M65" s="68">
        <v>8661</v>
      </c>
      <c r="N65" s="68">
        <v>16891</v>
      </c>
      <c r="O65" s="68">
        <v>0</v>
      </c>
      <c r="P65" s="68">
        <v>0</v>
      </c>
      <c r="Q65" s="43">
        <v>3973</v>
      </c>
      <c r="R65" s="51">
        <v>0</v>
      </c>
      <c r="S65" s="69" t="s">
        <v>137</v>
      </c>
    </row>
    <row r="66" spans="1:19" s="70" customFormat="1" ht="12" customHeight="1">
      <c r="A66" s="80">
        <v>45</v>
      </c>
      <c r="B66" s="77" t="s">
        <v>138</v>
      </c>
      <c r="C66" s="78">
        <v>129334</v>
      </c>
      <c r="D66" s="68">
        <v>126351</v>
      </c>
      <c r="E66" s="68">
        <v>2983</v>
      </c>
      <c r="F66" s="78">
        <v>127368</v>
      </c>
      <c r="G66" s="68">
        <v>125630</v>
      </c>
      <c r="H66" s="68">
        <v>1738</v>
      </c>
      <c r="I66" s="81">
        <v>98.5</v>
      </c>
      <c r="J66" s="78">
        <v>122690</v>
      </c>
      <c r="K66" s="68">
        <v>41909</v>
      </c>
      <c r="L66" s="68">
        <v>64746</v>
      </c>
      <c r="M66" s="68">
        <v>4763</v>
      </c>
      <c r="N66" s="68">
        <v>10988</v>
      </c>
      <c r="O66" s="68">
        <v>0</v>
      </c>
      <c r="P66" s="68">
        <v>284</v>
      </c>
      <c r="Q66" s="43">
        <v>4678</v>
      </c>
      <c r="R66" s="51">
        <v>0</v>
      </c>
      <c r="S66" s="69" t="s">
        <v>139</v>
      </c>
    </row>
    <row r="67" spans="1:19" s="61" customFormat="1" ht="12" customHeight="1">
      <c r="A67" s="82" t="s">
        <v>140</v>
      </c>
      <c r="B67" s="83"/>
      <c r="C67" s="60"/>
      <c r="D67" s="85"/>
      <c r="E67" s="85"/>
      <c r="F67" s="60"/>
      <c r="G67" s="85"/>
      <c r="H67" s="85"/>
      <c r="I67" s="86"/>
      <c r="J67" s="60"/>
      <c r="K67" s="85"/>
      <c r="L67" s="85"/>
      <c r="M67" s="85"/>
      <c r="N67" s="85"/>
      <c r="O67" s="85"/>
      <c r="P67" s="85"/>
      <c r="Q67" s="63"/>
      <c r="R67" s="64"/>
      <c r="S67" s="73" t="s">
        <v>141</v>
      </c>
    </row>
    <row r="68" spans="1:19" s="70" customFormat="1" ht="12" customHeight="1">
      <c r="A68" s="80">
        <v>46</v>
      </c>
      <c r="B68" s="77" t="s">
        <v>142</v>
      </c>
      <c r="C68" s="78">
        <v>925265</v>
      </c>
      <c r="D68" s="68">
        <v>894839</v>
      </c>
      <c r="E68" s="68">
        <v>30426</v>
      </c>
      <c r="F68" s="78">
        <v>897390</v>
      </c>
      <c r="G68" s="68">
        <v>887936</v>
      </c>
      <c r="H68" s="68">
        <v>9454</v>
      </c>
      <c r="I68" s="81">
        <f>(+F68/C68*100)</f>
        <v>96.98734957012314</v>
      </c>
      <c r="J68" s="78">
        <v>866733</v>
      </c>
      <c r="K68" s="68">
        <v>304956</v>
      </c>
      <c r="L68" s="68">
        <v>494673</v>
      </c>
      <c r="M68" s="68">
        <v>16369</v>
      </c>
      <c r="N68" s="68">
        <v>50735</v>
      </c>
      <c r="O68" s="68">
        <v>0</v>
      </c>
      <c r="P68" s="68">
        <v>0</v>
      </c>
      <c r="Q68" s="43">
        <v>30651</v>
      </c>
      <c r="R68" s="51">
        <v>6</v>
      </c>
      <c r="S68" s="69" t="s">
        <v>143</v>
      </c>
    </row>
    <row r="69" spans="1:19" s="70" customFormat="1" ht="12" customHeight="1">
      <c r="A69" s="80">
        <v>47</v>
      </c>
      <c r="B69" s="77" t="s">
        <v>144</v>
      </c>
      <c r="C69" s="78">
        <v>1291331</v>
      </c>
      <c r="D69" s="68">
        <v>1231415</v>
      </c>
      <c r="E69" s="68">
        <v>59916</v>
      </c>
      <c r="F69" s="78">
        <v>1223806</v>
      </c>
      <c r="G69" s="68">
        <v>1210706</v>
      </c>
      <c r="H69" s="68">
        <v>13100</v>
      </c>
      <c r="I69" s="81">
        <v>94.8</v>
      </c>
      <c r="J69" s="78">
        <v>1223467</v>
      </c>
      <c r="K69" s="68">
        <v>559979</v>
      </c>
      <c r="L69" s="68">
        <v>546609</v>
      </c>
      <c r="M69" s="68">
        <v>24804</v>
      </c>
      <c r="N69" s="68">
        <v>91172</v>
      </c>
      <c r="O69" s="68">
        <v>17</v>
      </c>
      <c r="P69" s="68">
        <v>886</v>
      </c>
      <c r="Q69" s="43">
        <v>339</v>
      </c>
      <c r="R69" s="51">
        <v>0</v>
      </c>
      <c r="S69" s="69" t="s">
        <v>145</v>
      </c>
    </row>
    <row r="70" spans="1:28" s="61" customFormat="1" ht="12" customHeight="1">
      <c r="A70" s="82" t="s">
        <v>146</v>
      </c>
      <c r="B70" s="83"/>
      <c r="C70" s="60"/>
      <c r="D70" s="85"/>
      <c r="E70" s="85"/>
      <c r="F70" s="60"/>
      <c r="G70" s="85"/>
      <c r="H70" s="84"/>
      <c r="I70" s="90"/>
      <c r="J70" s="91"/>
      <c r="K70" s="85"/>
      <c r="L70" s="85"/>
      <c r="M70" s="85"/>
      <c r="N70" s="85"/>
      <c r="O70" s="85"/>
      <c r="P70" s="85"/>
      <c r="Q70" s="63"/>
      <c r="R70" s="64"/>
      <c r="S70" s="73" t="s">
        <v>147</v>
      </c>
      <c r="X70" s="87"/>
      <c r="AB70" s="87"/>
    </row>
    <row r="71" spans="1:19" s="70" customFormat="1" ht="12" customHeight="1">
      <c r="A71" s="80">
        <v>48</v>
      </c>
      <c r="B71" s="77" t="s">
        <v>148</v>
      </c>
      <c r="C71" s="78">
        <v>62512</v>
      </c>
      <c r="D71" s="68">
        <v>62069</v>
      </c>
      <c r="E71" s="68">
        <v>443</v>
      </c>
      <c r="F71" s="78">
        <v>61962</v>
      </c>
      <c r="G71" s="68">
        <v>61922</v>
      </c>
      <c r="H71" s="68">
        <v>40</v>
      </c>
      <c r="I71" s="81">
        <v>99.1</v>
      </c>
      <c r="J71" s="78">
        <v>61962</v>
      </c>
      <c r="K71" s="68">
        <v>23249</v>
      </c>
      <c r="L71" s="68">
        <v>33462</v>
      </c>
      <c r="M71" s="68">
        <v>2347</v>
      </c>
      <c r="N71" s="68">
        <v>2904</v>
      </c>
      <c r="O71" s="68">
        <v>0</v>
      </c>
      <c r="P71" s="68">
        <v>0</v>
      </c>
      <c r="Q71" s="43">
        <f>AA71+AB71</f>
        <v>0</v>
      </c>
      <c r="R71" s="51">
        <v>0</v>
      </c>
      <c r="S71" s="69" t="s">
        <v>149</v>
      </c>
    </row>
    <row r="72" spans="1:19" s="70" customFormat="1" ht="12" customHeight="1">
      <c r="A72" s="80">
        <v>49</v>
      </c>
      <c r="B72" s="77" t="s">
        <v>150</v>
      </c>
      <c r="C72" s="78">
        <v>99063</v>
      </c>
      <c r="D72" s="68">
        <v>98121</v>
      </c>
      <c r="E72" s="68">
        <v>942</v>
      </c>
      <c r="F72" s="78">
        <v>98143</v>
      </c>
      <c r="G72" s="68">
        <v>97858</v>
      </c>
      <c r="H72" s="68">
        <v>285</v>
      </c>
      <c r="I72" s="81">
        <v>99.1</v>
      </c>
      <c r="J72" s="78">
        <v>98143</v>
      </c>
      <c r="K72" s="68">
        <v>36654</v>
      </c>
      <c r="L72" s="68">
        <v>52353</v>
      </c>
      <c r="M72" s="68">
        <v>1767</v>
      </c>
      <c r="N72" s="68">
        <v>7369</v>
      </c>
      <c r="O72" s="68">
        <v>0</v>
      </c>
      <c r="P72" s="68">
        <v>0</v>
      </c>
      <c r="Q72" s="43">
        <f>AA72+AB72</f>
        <v>0</v>
      </c>
      <c r="R72" s="51">
        <v>0</v>
      </c>
      <c r="S72" s="69" t="s">
        <v>151</v>
      </c>
    </row>
    <row r="73" spans="1:19" s="70" customFormat="1" ht="12" customHeight="1">
      <c r="A73" s="80">
        <v>50</v>
      </c>
      <c r="B73" s="77" t="s">
        <v>152</v>
      </c>
      <c r="C73" s="78">
        <v>74727</v>
      </c>
      <c r="D73" s="68">
        <v>74491</v>
      </c>
      <c r="E73" s="68">
        <v>236</v>
      </c>
      <c r="F73" s="78">
        <v>73940</v>
      </c>
      <c r="G73" s="68">
        <v>73887</v>
      </c>
      <c r="H73" s="68">
        <v>53</v>
      </c>
      <c r="I73" s="81">
        <v>98.9</v>
      </c>
      <c r="J73" s="78">
        <v>73940</v>
      </c>
      <c r="K73" s="68">
        <v>41478</v>
      </c>
      <c r="L73" s="68">
        <v>22322</v>
      </c>
      <c r="M73" s="68">
        <v>1466</v>
      </c>
      <c r="N73" s="68">
        <v>8027</v>
      </c>
      <c r="O73" s="68">
        <v>0</v>
      </c>
      <c r="P73" s="68">
        <v>647</v>
      </c>
      <c r="Q73" s="43">
        <f>AA73+AB73</f>
        <v>0</v>
      </c>
      <c r="R73" s="51">
        <v>0</v>
      </c>
      <c r="S73" s="69" t="s">
        <v>153</v>
      </c>
    </row>
    <row r="74" spans="1:19" s="70" customFormat="1" ht="12" customHeight="1">
      <c r="A74" s="80">
        <v>51</v>
      </c>
      <c r="B74" s="77" t="s">
        <v>154</v>
      </c>
      <c r="C74" s="78">
        <v>228536</v>
      </c>
      <c r="D74" s="68">
        <v>223211</v>
      </c>
      <c r="E74" s="68">
        <v>5325</v>
      </c>
      <c r="F74" s="78">
        <v>223480</v>
      </c>
      <c r="G74" s="68">
        <v>221941</v>
      </c>
      <c r="H74" s="68">
        <v>1539</v>
      </c>
      <c r="I74" s="81">
        <v>97.8</v>
      </c>
      <c r="J74" s="78">
        <v>223480</v>
      </c>
      <c r="K74" s="68">
        <v>69234</v>
      </c>
      <c r="L74" s="68">
        <v>130992</v>
      </c>
      <c r="M74" s="68">
        <v>5876</v>
      </c>
      <c r="N74" s="68">
        <v>17378</v>
      </c>
      <c r="O74" s="68">
        <v>0</v>
      </c>
      <c r="P74" s="68">
        <v>0</v>
      </c>
      <c r="Q74" s="43">
        <f>AA74+AB74</f>
        <v>0</v>
      </c>
      <c r="R74" s="51">
        <v>0</v>
      </c>
      <c r="S74" s="69" t="s">
        <v>155</v>
      </c>
    </row>
    <row r="75" spans="1:19" s="70" customFormat="1" ht="12" customHeight="1">
      <c r="A75" s="80">
        <v>52</v>
      </c>
      <c r="B75" s="77" t="s">
        <v>156</v>
      </c>
      <c r="C75" s="78">
        <v>456471</v>
      </c>
      <c r="D75" s="68">
        <v>455379</v>
      </c>
      <c r="E75" s="68">
        <v>1092</v>
      </c>
      <c r="F75" s="78">
        <v>455479</v>
      </c>
      <c r="G75" s="68">
        <v>455312</v>
      </c>
      <c r="H75" s="68">
        <v>167</v>
      </c>
      <c r="I75" s="81">
        <v>99.8</v>
      </c>
      <c r="J75" s="78">
        <v>425039</v>
      </c>
      <c r="K75" s="68">
        <v>166499</v>
      </c>
      <c r="L75" s="68">
        <v>223763</v>
      </c>
      <c r="M75" s="68">
        <v>10361</v>
      </c>
      <c r="N75" s="68">
        <v>24416</v>
      </c>
      <c r="O75" s="68">
        <v>0</v>
      </c>
      <c r="P75" s="68">
        <v>0</v>
      </c>
      <c r="Q75" s="43">
        <v>30440</v>
      </c>
      <c r="R75" s="51">
        <v>0</v>
      </c>
      <c r="S75" s="69" t="s">
        <v>157</v>
      </c>
    </row>
    <row r="76" spans="1:19" s="61" customFormat="1" ht="12" customHeight="1">
      <c r="A76" s="82" t="s">
        <v>158</v>
      </c>
      <c r="B76" s="83"/>
      <c r="C76" s="60"/>
      <c r="D76" s="85"/>
      <c r="E76" s="85"/>
      <c r="F76" s="60"/>
      <c r="G76" s="85"/>
      <c r="H76" s="85"/>
      <c r="I76" s="86"/>
      <c r="J76" s="60"/>
      <c r="K76" s="85"/>
      <c r="L76" s="85"/>
      <c r="M76" s="85"/>
      <c r="N76" s="85"/>
      <c r="O76" s="85"/>
      <c r="P76" s="85"/>
      <c r="Q76" s="63"/>
      <c r="R76" s="64"/>
      <c r="S76" s="73" t="s">
        <v>159</v>
      </c>
    </row>
    <row r="77" spans="1:19" s="70" customFormat="1" ht="12" customHeight="1">
      <c r="A77" s="80">
        <v>53</v>
      </c>
      <c r="B77" s="77" t="s">
        <v>160</v>
      </c>
      <c r="C77" s="78">
        <v>274978</v>
      </c>
      <c r="D77" s="68">
        <v>264323</v>
      </c>
      <c r="E77" s="68">
        <v>10655</v>
      </c>
      <c r="F77" s="78">
        <v>264815</v>
      </c>
      <c r="G77" s="68">
        <v>261858</v>
      </c>
      <c r="H77" s="68">
        <v>2957</v>
      </c>
      <c r="I77" s="81">
        <v>96.3</v>
      </c>
      <c r="J77" s="78">
        <v>264815</v>
      </c>
      <c r="K77" s="68">
        <v>116487</v>
      </c>
      <c r="L77" s="68">
        <v>125636</v>
      </c>
      <c r="M77" s="68">
        <v>8431</v>
      </c>
      <c r="N77" s="68">
        <v>14163</v>
      </c>
      <c r="O77" s="68">
        <v>0</v>
      </c>
      <c r="P77" s="68">
        <v>98</v>
      </c>
      <c r="Q77" s="43">
        <f>AA77+AB77</f>
        <v>0</v>
      </c>
      <c r="R77" s="51">
        <v>0</v>
      </c>
      <c r="S77" s="69" t="s">
        <v>161</v>
      </c>
    </row>
    <row r="78" spans="1:19" s="70" customFormat="1" ht="12" customHeight="1">
      <c r="A78" s="80">
        <v>54</v>
      </c>
      <c r="B78" s="77" t="s">
        <v>162</v>
      </c>
      <c r="C78" s="78">
        <v>206570</v>
      </c>
      <c r="D78" s="68">
        <v>203225</v>
      </c>
      <c r="E78" s="68">
        <v>3345</v>
      </c>
      <c r="F78" s="78">
        <v>203259</v>
      </c>
      <c r="G78" s="68">
        <v>202629</v>
      </c>
      <c r="H78" s="68">
        <v>630</v>
      </c>
      <c r="I78" s="81">
        <v>98.4</v>
      </c>
      <c r="J78" s="78">
        <v>203259</v>
      </c>
      <c r="K78" s="68">
        <v>96940</v>
      </c>
      <c r="L78" s="68">
        <v>81974</v>
      </c>
      <c r="M78" s="68">
        <v>6569</v>
      </c>
      <c r="N78" s="68">
        <v>17776</v>
      </c>
      <c r="O78" s="68">
        <v>0</v>
      </c>
      <c r="P78" s="68">
        <v>0</v>
      </c>
      <c r="Q78" s="43">
        <f>AA78+AB78</f>
        <v>0</v>
      </c>
      <c r="R78" s="51">
        <v>0</v>
      </c>
      <c r="S78" s="69" t="s">
        <v>163</v>
      </c>
    </row>
    <row r="79" spans="1:19" s="70" customFormat="1" ht="12" customHeight="1">
      <c r="A79" s="80">
        <v>55</v>
      </c>
      <c r="B79" s="77" t="s">
        <v>164</v>
      </c>
      <c r="C79" s="78">
        <v>296668</v>
      </c>
      <c r="D79" s="68">
        <v>291055</v>
      </c>
      <c r="E79" s="68">
        <v>5613</v>
      </c>
      <c r="F79" s="78">
        <v>289542</v>
      </c>
      <c r="G79" s="68">
        <v>288203</v>
      </c>
      <c r="H79" s="68">
        <v>1339</v>
      </c>
      <c r="I79" s="81">
        <v>97.6</v>
      </c>
      <c r="J79" s="78">
        <v>288623</v>
      </c>
      <c r="K79" s="68">
        <v>117092</v>
      </c>
      <c r="L79" s="68">
        <v>143290</v>
      </c>
      <c r="M79" s="68">
        <v>8191</v>
      </c>
      <c r="N79" s="68">
        <v>20050</v>
      </c>
      <c r="O79" s="68">
        <v>0</v>
      </c>
      <c r="P79" s="68">
        <v>0</v>
      </c>
      <c r="Q79" s="43">
        <v>919</v>
      </c>
      <c r="R79" s="51">
        <v>0</v>
      </c>
      <c r="S79" s="69" t="s">
        <v>165</v>
      </c>
    </row>
    <row r="80" spans="1:19" s="70" customFormat="1" ht="12" customHeight="1">
      <c r="A80" s="80">
        <v>56</v>
      </c>
      <c r="B80" s="77" t="s">
        <v>166</v>
      </c>
      <c r="C80" s="78">
        <v>142042</v>
      </c>
      <c r="D80" s="68">
        <v>139988</v>
      </c>
      <c r="E80" s="68">
        <v>2054</v>
      </c>
      <c r="F80" s="78">
        <v>140051</v>
      </c>
      <c r="G80" s="68">
        <v>139560</v>
      </c>
      <c r="H80" s="68">
        <v>491</v>
      </c>
      <c r="I80" s="81">
        <v>98.6</v>
      </c>
      <c r="J80" s="78">
        <v>140051</v>
      </c>
      <c r="K80" s="68">
        <v>55392</v>
      </c>
      <c r="L80" s="68">
        <v>67523</v>
      </c>
      <c r="M80" s="68">
        <v>5044</v>
      </c>
      <c r="N80" s="68">
        <v>12092</v>
      </c>
      <c r="O80" s="68">
        <v>0</v>
      </c>
      <c r="P80" s="68">
        <v>0</v>
      </c>
      <c r="Q80" s="43">
        <f>AA80+AB80</f>
        <v>0</v>
      </c>
      <c r="R80" s="51">
        <v>0</v>
      </c>
      <c r="S80" s="69" t="s">
        <v>167</v>
      </c>
    </row>
    <row r="81" spans="1:19" s="61" customFormat="1" ht="12" customHeight="1">
      <c r="A81" s="82" t="s">
        <v>168</v>
      </c>
      <c r="B81" s="83"/>
      <c r="C81" s="60"/>
      <c r="D81" s="85"/>
      <c r="E81" s="85"/>
      <c r="F81" s="60"/>
      <c r="G81" s="85"/>
      <c r="H81" s="85"/>
      <c r="I81" s="86"/>
      <c r="J81" s="60"/>
      <c r="K81" s="85"/>
      <c r="L81" s="85"/>
      <c r="M81" s="85"/>
      <c r="N81" s="85"/>
      <c r="O81" s="84"/>
      <c r="P81" s="85"/>
      <c r="Q81" s="63"/>
      <c r="R81" s="64"/>
      <c r="S81" s="73" t="s">
        <v>169</v>
      </c>
    </row>
    <row r="82" spans="1:19" ht="12" customHeight="1">
      <c r="A82" s="92">
        <v>57</v>
      </c>
      <c r="B82" s="77" t="s">
        <v>170</v>
      </c>
      <c r="C82" s="78">
        <v>248068</v>
      </c>
      <c r="D82" s="42">
        <v>241731</v>
      </c>
      <c r="E82" s="42">
        <v>6337</v>
      </c>
      <c r="F82" s="78">
        <v>240949</v>
      </c>
      <c r="G82" s="42">
        <v>239738</v>
      </c>
      <c r="H82" s="42">
        <v>1211</v>
      </c>
      <c r="I82" s="79">
        <f>(+F82/C82*100)</f>
        <v>97.13022235838561</v>
      </c>
      <c r="J82" s="78">
        <v>240949</v>
      </c>
      <c r="K82" s="42">
        <v>114848</v>
      </c>
      <c r="L82" s="42">
        <v>96859</v>
      </c>
      <c r="M82" s="42">
        <v>8900</v>
      </c>
      <c r="N82" s="42">
        <v>20342</v>
      </c>
      <c r="O82" s="42">
        <v>0</v>
      </c>
      <c r="P82" s="42">
        <v>0</v>
      </c>
      <c r="Q82" s="43">
        <f>AA82+AB82</f>
        <v>0</v>
      </c>
      <c r="R82" s="51">
        <v>0</v>
      </c>
      <c r="S82" s="69" t="s">
        <v>171</v>
      </c>
    </row>
    <row r="83" spans="1:28" ht="12" customHeight="1">
      <c r="A83" s="93">
        <v>58</v>
      </c>
      <c r="B83" s="94" t="s">
        <v>172</v>
      </c>
      <c r="C83" s="78">
        <v>430810</v>
      </c>
      <c r="D83" s="68">
        <v>425748</v>
      </c>
      <c r="E83" s="68">
        <v>5062</v>
      </c>
      <c r="F83" s="78">
        <v>426514</v>
      </c>
      <c r="G83" s="68">
        <v>424078</v>
      </c>
      <c r="H83" s="68">
        <v>2436</v>
      </c>
      <c r="I83" s="81">
        <f>(+F83/C83*100)</f>
        <v>99.00280866275156</v>
      </c>
      <c r="J83" s="78">
        <v>426514</v>
      </c>
      <c r="K83" s="68">
        <v>167492</v>
      </c>
      <c r="L83" s="68">
        <v>207417</v>
      </c>
      <c r="M83" s="68">
        <v>15345</v>
      </c>
      <c r="N83" s="68">
        <v>34943</v>
      </c>
      <c r="O83" s="68">
        <v>0</v>
      </c>
      <c r="P83" s="68">
        <v>1317</v>
      </c>
      <c r="Q83" s="43">
        <f>AA83+AB83</f>
        <v>0</v>
      </c>
      <c r="R83" s="95">
        <v>0</v>
      </c>
      <c r="S83" s="96" t="s">
        <v>173</v>
      </c>
      <c r="U83" s="70"/>
      <c r="V83" s="70"/>
      <c r="W83" s="70"/>
      <c r="X83" s="70"/>
      <c r="Y83" s="70"/>
      <c r="Z83" s="70"/>
      <c r="AA83" s="70"/>
      <c r="AB83" s="70"/>
    </row>
    <row r="84" spans="2:19" ht="12" customHeight="1">
      <c r="B84" s="68"/>
      <c r="C84" s="97"/>
      <c r="D84" s="97"/>
      <c r="E84" s="97"/>
      <c r="F84" s="97"/>
      <c r="G84" s="97"/>
      <c r="H84" s="97"/>
      <c r="I84" s="98"/>
      <c r="J84" s="97"/>
      <c r="K84" s="97"/>
      <c r="L84" s="97"/>
      <c r="M84" s="97"/>
      <c r="N84" s="97"/>
      <c r="O84" s="97"/>
      <c r="P84" s="97"/>
      <c r="Q84" s="97"/>
      <c r="R84" s="97"/>
      <c r="S84" s="99"/>
    </row>
    <row r="85" spans="2:19" ht="12" customHeight="1">
      <c r="B85" s="68"/>
      <c r="C85" s="42"/>
      <c r="D85" s="42"/>
      <c r="E85" s="42"/>
      <c r="F85" s="42"/>
      <c r="G85" s="42"/>
      <c r="H85" s="42"/>
      <c r="I85" s="53"/>
      <c r="J85" s="42"/>
      <c r="K85" s="42"/>
      <c r="L85" s="42"/>
      <c r="M85" s="42"/>
      <c r="N85" s="42"/>
      <c r="O85" s="42"/>
      <c r="P85" s="42"/>
      <c r="Q85" s="42"/>
      <c r="R85" s="42"/>
      <c r="S85" s="100"/>
    </row>
    <row r="86" spans="2:19" ht="12" customHeight="1">
      <c r="B86" s="68"/>
      <c r="C86" s="42"/>
      <c r="D86" s="42"/>
      <c r="E86" s="42"/>
      <c r="F86" s="42"/>
      <c r="G86" s="42"/>
      <c r="H86" s="42"/>
      <c r="I86" s="53"/>
      <c r="J86" s="42"/>
      <c r="K86" s="42"/>
      <c r="L86" s="42"/>
      <c r="M86" s="42"/>
      <c r="N86" s="42"/>
      <c r="O86" s="42"/>
      <c r="P86" s="42"/>
      <c r="Q86" s="42"/>
      <c r="R86" s="42"/>
      <c r="S86" s="100"/>
    </row>
    <row r="87" ht="12" customHeight="1">
      <c r="B87" s="70"/>
    </row>
    <row r="88" ht="12" customHeight="1">
      <c r="B88" s="70"/>
    </row>
  </sheetData>
  <sheetProtection/>
  <mergeCells count="23">
    <mergeCell ref="A63:B63"/>
    <mergeCell ref="A67:B67"/>
    <mergeCell ref="A70:B70"/>
    <mergeCell ref="A76:B76"/>
    <mergeCell ref="A81:B81"/>
    <mergeCell ref="A29:B29"/>
    <mergeCell ref="A35:B35"/>
    <mergeCell ref="A38:B38"/>
    <mergeCell ref="A43:B43"/>
    <mergeCell ref="A45:B45"/>
    <mergeCell ref="A54:B54"/>
    <mergeCell ref="A6:B6"/>
    <mergeCell ref="A7:B7"/>
    <mergeCell ref="A9:B9"/>
    <mergeCell ref="A11:B11"/>
    <mergeCell ref="A12:B12"/>
    <mergeCell ref="A25:B25"/>
    <mergeCell ref="U2:X2"/>
    <mergeCell ref="Y2:AB2"/>
    <mergeCell ref="A3:B3"/>
    <mergeCell ref="Q3:Q4"/>
    <mergeCell ref="A4:B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2009-04-08T07:27:32Z</dcterms:created>
  <dcterms:modified xsi:type="dcterms:W3CDTF">2009-04-08T07:27:40Z</dcterms:modified>
  <cp:category/>
  <cp:version/>
  <cp:contentType/>
  <cp:contentStatus/>
</cp:coreProperties>
</file>