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2" sheetId="1" r:id="rId1"/>
    <sheet name="282(続）" sheetId="2" r:id="rId2"/>
  </sheets>
  <externalReferences>
    <externalReference r:id="rId5"/>
  </externalReferences>
  <definedNames>
    <definedName name="_xlnm.Print_Area" localSheetId="0">'282'!$A$3:$U$62</definedName>
    <definedName name="_xlnm.Print_Area" localSheetId="1">'282(続）'!$A$2:$U$61</definedName>
  </definedNames>
  <calcPr fullCalcOnLoad="1"/>
</workbook>
</file>

<file path=xl/sharedStrings.xml><?xml version="1.0" encoding="utf-8"?>
<sst xmlns="http://schemas.openxmlformats.org/spreadsheetml/2006/main" count="384" uniqueCount="202">
  <si>
    <t>付                  表</t>
  </si>
  <si>
    <t>282.  都　道　府　県　　　勢　主　要　指　標</t>
  </si>
  <si>
    <t>人口密度</t>
  </si>
  <si>
    <t>一般</t>
  </si>
  <si>
    <t>転 出 入 者 数</t>
  </si>
  <si>
    <t>病院</t>
  </si>
  <si>
    <t>医師数</t>
  </si>
  <si>
    <t>出生率</t>
  </si>
  <si>
    <t>死亡率</t>
  </si>
  <si>
    <t>乳児死亡率</t>
  </si>
  <si>
    <t>農業</t>
  </si>
  <si>
    <t>耕地</t>
  </si>
  <si>
    <t>水陸稲</t>
  </si>
  <si>
    <t>林野</t>
  </si>
  <si>
    <t>漁業</t>
  </si>
  <si>
    <t>海面</t>
  </si>
  <si>
    <t>都道府県</t>
  </si>
  <si>
    <t>面 積</t>
  </si>
  <si>
    <t>人口</t>
  </si>
  <si>
    <t>(1k㎡</t>
  </si>
  <si>
    <t>他府県か</t>
  </si>
  <si>
    <t>他府県へ</t>
  </si>
  <si>
    <t>事業所数</t>
  </si>
  <si>
    <t>(除:歯科</t>
  </si>
  <si>
    <t>(人口</t>
  </si>
  <si>
    <t>(出生</t>
  </si>
  <si>
    <t>農家数</t>
  </si>
  <si>
    <t>経営</t>
  </si>
  <si>
    <t>当たり)</t>
  </si>
  <si>
    <t>世帯数</t>
  </si>
  <si>
    <t>らの転入</t>
  </si>
  <si>
    <t>の転出</t>
  </si>
  <si>
    <t>病床数</t>
  </si>
  <si>
    <t>医師)</t>
  </si>
  <si>
    <t xml:space="preserve">  千対)</t>
  </si>
  <si>
    <t xml:space="preserve"> 千対)</t>
  </si>
  <si>
    <t>就業者数</t>
  </si>
  <si>
    <t>面積</t>
  </si>
  <si>
    <t>収穫量</t>
  </si>
  <si>
    <t>体数</t>
  </si>
  <si>
    <t>漁獲量</t>
  </si>
  <si>
    <t>調査年</t>
  </si>
  <si>
    <t>2.10.1</t>
  </si>
  <si>
    <t>3.10.1</t>
  </si>
  <si>
    <t>2年</t>
  </si>
  <si>
    <t>平　成　3　年</t>
  </si>
  <si>
    <t>3.7.1</t>
  </si>
  <si>
    <t>3年</t>
  </si>
  <si>
    <t>3.2.1</t>
  </si>
  <si>
    <t>2.8.1</t>
  </si>
  <si>
    <t>2年</t>
  </si>
  <si>
    <t>2. 8. 1</t>
  </si>
  <si>
    <t>3.1.1</t>
  </si>
  <si>
    <t>単  位</t>
  </si>
  <si>
    <t>k㎡</t>
  </si>
  <si>
    <t>千人</t>
  </si>
  <si>
    <t>人</t>
  </si>
  <si>
    <t>千世帯</t>
  </si>
  <si>
    <t>事業所</t>
  </si>
  <si>
    <t>床</t>
  </si>
  <si>
    <t>千戸</t>
  </si>
  <si>
    <t>千ha</t>
  </si>
  <si>
    <t>千t</t>
  </si>
  <si>
    <t>経営体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</si>
  <si>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</si>
  <si>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</si>
  <si>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</si>
  <si>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</si>
  <si>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</si>
  <si>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</si>
  <si>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</si>
  <si>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</si>
  <si>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</si>
  <si>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</si>
  <si>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</si>
  <si>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</si>
  <si>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</si>
  <si>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</si>
  <si>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</si>
  <si>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</si>
  <si>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</si>
  <si>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</si>
  <si>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</si>
  <si>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</si>
  <si>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</si>
  <si>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</si>
  <si>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</si>
  <si>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</si>
  <si>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</si>
  <si>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</si>
  <si>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</si>
  <si>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</si>
  <si>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</si>
  <si>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</si>
  <si>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</si>
  <si>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</si>
  <si>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</si>
  <si>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</si>
  <si>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</si>
  <si>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</si>
  <si>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</si>
  <si>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</si>
  <si>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</si>
  <si>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</si>
  <si>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</si>
  <si>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</si>
  <si>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</si>
  <si>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</si>
  <si>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</si>
  <si>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</si>
  <si>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</si>
  <si>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</si>
  <si>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資  料</t>
  </si>
  <si>
    <t>全国都道府</t>
  </si>
  <si>
    <t>国勢調査</t>
  </si>
  <si>
    <t>住民基本台帳</t>
  </si>
  <si>
    <t>事業所</t>
  </si>
  <si>
    <t>医療施設調査</t>
  </si>
  <si>
    <t>人口動態統計調査</t>
  </si>
  <si>
    <t>　　農   林   水   産   省   統   計   表</t>
  </si>
  <si>
    <t>資料</t>
  </si>
  <si>
    <t>県別面積調</t>
  </si>
  <si>
    <t>人口移動報告</t>
  </si>
  <si>
    <t>統計調査</t>
  </si>
  <si>
    <t>医師調査</t>
  </si>
  <si>
    <t>注）面積値には、都県の境界にまたがって境界未定となっている地域12、721は含まない。</t>
  </si>
  <si>
    <t>　　　　都　　道　　府　　県　　勢　　主　　　要　　指　　標　（続き）　</t>
  </si>
  <si>
    <t>工　　　　　業</t>
  </si>
  <si>
    <t>自動車</t>
  </si>
  <si>
    <t>道　　　　路</t>
  </si>
  <si>
    <t>商　　　　　　業</t>
  </si>
  <si>
    <t>銀行</t>
  </si>
  <si>
    <t>生活保護率</t>
  </si>
  <si>
    <t>県内</t>
  </si>
  <si>
    <t>県民1人</t>
  </si>
  <si>
    <t>県歳出額</t>
  </si>
  <si>
    <t>進  学  率</t>
  </si>
  <si>
    <t>テレビ契約数</t>
  </si>
  <si>
    <t>交通事故</t>
  </si>
  <si>
    <t>従業者数</t>
  </si>
  <si>
    <t>年間</t>
  </si>
  <si>
    <t>保  有</t>
  </si>
  <si>
    <t>実延長</t>
  </si>
  <si>
    <t>舗装率</t>
  </si>
  <si>
    <t>商店数</t>
  </si>
  <si>
    <t xml:space="preserve">  (人口</t>
  </si>
  <si>
    <t>当たり</t>
  </si>
  <si>
    <t>中学校</t>
  </si>
  <si>
    <t>高等学校</t>
  </si>
  <si>
    <t>放送受信</t>
  </si>
  <si>
    <t>衛星契約数</t>
  </si>
  <si>
    <t>発生件数</t>
  </si>
  <si>
    <t>出荷額等</t>
  </si>
  <si>
    <t>車両数</t>
  </si>
  <si>
    <t>販売額</t>
  </si>
  <si>
    <t>預金残高</t>
  </si>
  <si>
    <t>総生産</t>
  </si>
  <si>
    <t>県民所得</t>
  </si>
  <si>
    <t>(普通会計)</t>
  </si>
  <si>
    <t>契約数</t>
  </si>
  <si>
    <t>(再掲)</t>
  </si>
  <si>
    <t>(除物損事故)</t>
  </si>
  <si>
    <t>3.12.31 (従業者４人以上)</t>
  </si>
  <si>
    <t>3. 3.31</t>
  </si>
  <si>
    <t>2. 4. 1</t>
  </si>
  <si>
    <t>3.　7.　1 (飲食店を除く)</t>
  </si>
  <si>
    <t>4.3</t>
  </si>
  <si>
    <t>2年</t>
  </si>
  <si>
    <t>元年度</t>
  </si>
  <si>
    <t>2年度</t>
  </si>
  <si>
    <t>4. 5. 1</t>
  </si>
  <si>
    <t>4. 3.31</t>
  </si>
  <si>
    <t>3年</t>
  </si>
  <si>
    <t>所</t>
  </si>
  <si>
    <t>億円</t>
  </si>
  <si>
    <t>千両</t>
  </si>
  <si>
    <t>km</t>
  </si>
  <si>
    <t>％</t>
  </si>
  <si>
    <t>店</t>
  </si>
  <si>
    <t>人</t>
  </si>
  <si>
    <t>億円</t>
  </si>
  <si>
    <t>千円</t>
  </si>
  <si>
    <t>百万円</t>
  </si>
  <si>
    <t>千件</t>
  </si>
  <si>
    <t>件</t>
  </si>
  <si>
    <t xml:space="preserve"> </t>
  </si>
  <si>
    <t>工 業 統 計 調 査</t>
  </si>
  <si>
    <t>陸運</t>
  </si>
  <si>
    <t>道路統計年報</t>
  </si>
  <si>
    <t>商  業  統  計  調  査</t>
  </si>
  <si>
    <t>日銀経済</t>
  </si>
  <si>
    <t>社会福祉</t>
  </si>
  <si>
    <t>県民経済計算年報</t>
  </si>
  <si>
    <t>地方財政</t>
  </si>
  <si>
    <t>学校基本調査</t>
  </si>
  <si>
    <t>放送受信契約統計</t>
  </si>
  <si>
    <t>交通統計</t>
  </si>
  <si>
    <t>統計要覧</t>
  </si>
  <si>
    <t>統　　計</t>
  </si>
  <si>
    <t>業務報告</t>
  </si>
  <si>
    <t>統計年報</t>
  </si>
  <si>
    <t>報　告　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</si>
</sst>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&quot;¥&quot;\!\-#,##0.0&quot;¥&quot;\!\ "/>
    <numFmt numFmtId="177" formatCode="#,##0.0;[Red]\-#,##0.0"/>
    <numFmt numFmtId="178" formatCode="_ * #,##0_ ;_ * &quot;¥&quot;\!\-#,##0_ ;_ * &quot;-&quot;_ ;_ @_ "/>
    <numFmt numFmtId="179" formatCode="#,##0_);[Red]\(#,##0\)"/>
    <numFmt numFmtId="180" formatCode="#,##0.0_);[Red]\(#,##0.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31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49" fontId="20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horizontal="centerContinuous" vertical="center"/>
      <protection locked="0"/>
    </xf>
    <xf numFmtId="49" fontId="21" fillId="0" borderId="0" xfId="48" applyNumberFormat="1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49" fontId="22" fillId="0" borderId="0" xfId="48" applyNumberFormat="1" applyFont="1" applyBorder="1" applyAlignment="1">
      <alignment horizontal="centerContinuous" vertical="center"/>
    </xf>
    <xf numFmtId="49" fontId="23" fillId="0" borderId="0" xfId="0" applyNumberFormat="1" applyFont="1" applyAlignment="1">
      <alignment horizontal="centerContinuous" vertical="center"/>
    </xf>
    <xf numFmtId="0" fontId="23" fillId="0" borderId="0" xfId="0" applyFont="1" applyAlignment="1">
      <alignment vertical="center"/>
    </xf>
    <xf numFmtId="38" fontId="22" fillId="0" borderId="10" xfId="48" applyFont="1" applyBorder="1" applyAlignment="1">
      <alignment vertical="center"/>
    </xf>
    <xf numFmtId="38" fontId="24" fillId="0" borderId="10" xfId="48" applyFont="1" applyBorder="1" applyAlignment="1" applyProtection="1">
      <alignment horizontal="left" vertical="center"/>
      <protection/>
    </xf>
    <xf numFmtId="38" fontId="24" fillId="0" borderId="10" xfId="48" applyFont="1" applyBorder="1" applyAlignment="1">
      <alignment/>
    </xf>
    <xf numFmtId="38" fontId="24" fillId="0" borderId="10" xfId="48" applyFont="1" applyBorder="1" applyAlignment="1">
      <alignment vertical="center"/>
    </xf>
    <xf numFmtId="0" fontId="22" fillId="0" borderId="0" xfId="0" applyFont="1" applyAlignment="1">
      <alignment vertical="center"/>
    </xf>
    <xf numFmtId="38" fontId="20" fillId="0" borderId="0" xfId="48" applyFont="1" applyBorder="1" applyAlignment="1">
      <alignment vertical="center"/>
    </xf>
    <xf numFmtId="38" fontId="20" fillId="0" borderId="11" xfId="48" applyFont="1" applyBorder="1" applyAlignment="1">
      <alignment vertical="center"/>
    </xf>
    <xf numFmtId="0" fontId="20" fillId="0" borderId="11" xfId="48" applyNumberFormat="1" applyFont="1" applyBorder="1" applyAlignment="1" applyProtection="1">
      <alignment horizontal="distributed" vertical="center"/>
      <protection/>
    </xf>
    <xf numFmtId="38" fontId="20" fillId="0" borderId="11" xfId="48" applyFont="1" applyBorder="1" applyAlignment="1" applyProtection="1">
      <alignment horizontal="distributed" vertical="center"/>
      <protection/>
    </xf>
    <xf numFmtId="38" fontId="20" fillId="0" borderId="12" xfId="48" applyFont="1" applyBorder="1" applyAlignment="1" applyProtection="1">
      <alignment horizontal="center" vertical="center"/>
      <protection/>
    </xf>
    <xf numFmtId="38" fontId="20" fillId="0" borderId="13" xfId="48" applyFont="1" applyBorder="1" applyAlignment="1" applyProtection="1">
      <alignment horizontal="center" vertical="center"/>
      <protection/>
    </xf>
    <xf numFmtId="38" fontId="20" fillId="0" borderId="14" xfId="48" applyFont="1" applyBorder="1" applyAlignment="1" applyProtection="1">
      <alignment horizontal="distributed" vertical="center"/>
      <protection/>
    </xf>
    <xf numFmtId="38" fontId="20" fillId="0" borderId="0" xfId="48" applyFont="1" applyBorder="1" applyAlignment="1" applyProtection="1">
      <alignment horizontal="distributed" vertical="center"/>
      <protection/>
    </xf>
    <xf numFmtId="38" fontId="20" fillId="0" borderId="11" xfId="48" applyFont="1" applyBorder="1" applyAlignment="1">
      <alignment horizontal="distributed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distributed" vertical="center"/>
    </xf>
    <xf numFmtId="38" fontId="20" fillId="0" borderId="11" xfId="48" applyFont="1" applyBorder="1" applyAlignment="1" applyProtection="1">
      <alignment vertical="center"/>
      <protection/>
    </xf>
    <xf numFmtId="38" fontId="20" fillId="0" borderId="15" xfId="48" applyFont="1" applyBorder="1" applyAlignment="1" applyProtection="1">
      <alignment horizontal="left" vertical="center"/>
      <protection/>
    </xf>
    <xf numFmtId="38" fontId="20" fillId="0" borderId="0" xfId="48" applyFont="1" applyBorder="1" applyAlignment="1" applyProtection="1">
      <alignment horizontal="left" vertical="center"/>
      <protection/>
    </xf>
    <xf numFmtId="38" fontId="20" fillId="0" borderId="11" xfId="48" applyFont="1" applyBorder="1" applyAlignment="1" applyProtection="1">
      <alignment horizontal="left" vertical="center"/>
      <protection/>
    </xf>
    <xf numFmtId="38" fontId="20" fillId="0" borderId="15" xfId="48" applyFont="1" applyBorder="1" applyAlignment="1" applyProtection="1">
      <alignment horizontal="distributed" vertical="center"/>
      <protection/>
    </xf>
    <xf numFmtId="0" fontId="20" fillId="0" borderId="16" xfId="0" applyFont="1" applyBorder="1" applyAlignment="1">
      <alignment vertical="center"/>
    </xf>
    <xf numFmtId="38" fontId="20" fillId="0" borderId="0" xfId="48" applyFont="1" applyBorder="1" applyAlignment="1">
      <alignment horizontal="distributed" vertical="center"/>
    </xf>
    <xf numFmtId="38" fontId="20" fillId="0" borderId="11" xfId="48" applyFont="1" applyBorder="1" applyAlignment="1" applyProtection="1">
      <alignment horizontal="center" vertical="center"/>
      <protection/>
    </xf>
    <xf numFmtId="38" fontId="20" fillId="0" borderId="17" xfId="48" applyFont="1" applyBorder="1" applyAlignment="1">
      <alignment vertical="center"/>
    </xf>
    <xf numFmtId="38" fontId="20" fillId="0" borderId="18" xfId="48" applyFont="1" applyBorder="1" applyAlignment="1">
      <alignment vertical="center"/>
    </xf>
    <xf numFmtId="38" fontId="20" fillId="0" borderId="18" xfId="48" applyFont="1" applyBorder="1" applyAlignment="1" applyProtection="1">
      <alignment horizontal="distributed" vertical="center"/>
      <protection/>
    </xf>
    <xf numFmtId="38" fontId="20" fillId="0" borderId="18" xfId="48" applyFont="1" applyBorder="1" applyAlignment="1">
      <alignment horizontal="distributed" vertical="center"/>
    </xf>
    <xf numFmtId="38" fontId="20" fillId="0" borderId="19" xfId="48" applyFont="1" applyBorder="1" applyAlignment="1" applyProtection="1">
      <alignment horizontal="right" vertical="center"/>
      <protection/>
    </xf>
    <xf numFmtId="38" fontId="20" fillId="0" borderId="17" xfId="48" applyFont="1" applyBorder="1" applyAlignment="1" applyProtection="1">
      <alignment horizontal="center" vertical="center"/>
      <protection/>
    </xf>
    <xf numFmtId="38" fontId="20" fillId="0" borderId="18" xfId="48" applyFont="1" applyBorder="1" applyAlignment="1" applyProtection="1">
      <alignment horizontal="center" vertical="center"/>
      <protection/>
    </xf>
    <xf numFmtId="38" fontId="20" fillId="0" borderId="18" xfId="48" applyFont="1" applyBorder="1" applyAlignment="1">
      <alignment horizontal="center" vertical="center"/>
    </xf>
    <xf numFmtId="49" fontId="20" fillId="0" borderId="17" xfId="48" applyNumberFormat="1" applyFont="1" applyBorder="1" applyAlignment="1" applyProtection="1">
      <alignment horizontal="distributed" vertical="center"/>
      <protection/>
    </xf>
    <xf numFmtId="49" fontId="20" fillId="0" borderId="18" xfId="48" applyNumberFormat="1" applyFont="1" applyBorder="1" applyAlignment="1" applyProtection="1">
      <alignment horizontal="center" vertical="center"/>
      <protection locked="0"/>
    </xf>
    <xf numFmtId="49" fontId="20" fillId="0" borderId="20" xfId="48" applyNumberFormat="1" applyFont="1" applyBorder="1" applyAlignment="1" applyProtection="1">
      <alignment horizontal="center" vertical="center"/>
      <protection locked="0"/>
    </xf>
    <xf numFmtId="49" fontId="20" fillId="0" borderId="20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49" fontId="20" fillId="0" borderId="22" xfId="48" applyNumberFormat="1" applyFont="1" applyBorder="1" applyAlignment="1" applyProtection="1">
      <alignment horizontal="center" vertical="center"/>
      <protection locked="0"/>
    </xf>
    <xf numFmtId="49" fontId="20" fillId="0" borderId="21" xfId="48" applyNumberFormat="1" applyFont="1" applyBorder="1" applyAlignment="1" applyProtection="1">
      <alignment horizontal="center" vertical="center"/>
      <protection locked="0"/>
    </xf>
    <xf numFmtId="49" fontId="20" fillId="0" borderId="23" xfId="48" applyNumberFormat="1" applyFont="1" applyBorder="1" applyAlignment="1" applyProtection="1" quotePrefix="1">
      <alignment horizontal="center" vertical="center"/>
      <protection locked="0"/>
    </xf>
    <xf numFmtId="49" fontId="20" fillId="0" borderId="21" xfId="48" applyNumberFormat="1" applyFont="1" applyBorder="1" applyAlignment="1" applyProtection="1" quotePrefix="1">
      <alignment horizontal="center" vertical="center"/>
      <protection locked="0"/>
    </xf>
    <xf numFmtId="49" fontId="20" fillId="0" borderId="18" xfId="48" applyNumberFormat="1" applyFont="1" applyBorder="1" applyAlignment="1" applyProtection="1">
      <alignment horizontal="distributed" vertical="center"/>
      <protection/>
    </xf>
    <xf numFmtId="49" fontId="20" fillId="0" borderId="0" xfId="0" applyNumberFormat="1" applyFont="1" applyAlignment="1">
      <alignment vertical="center"/>
    </xf>
    <xf numFmtId="38" fontId="25" fillId="0" borderId="0" xfId="48" applyFont="1" applyBorder="1" applyAlignment="1" applyProtection="1">
      <alignment horizontal="distributed" vertical="center"/>
      <protection/>
    </xf>
    <xf numFmtId="38" fontId="20" fillId="0" borderId="11" xfId="48" applyFont="1" applyBorder="1" applyAlignment="1" applyProtection="1">
      <alignment horizontal="right" vertical="center"/>
      <protection/>
    </xf>
    <xf numFmtId="38" fontId="25" fillId="0" borderId="0" xfId="48" applyFont="1" applyBorder="1" applyAlignment="1" applyProtection="1">
      <alignment horizontal="right" vertical="center"/>
      <protection locked="0"/>
    </xf>
    <xf numFmtId="38" fontId="25" fillId="0" borderId="0" xfId="48" applyFont="1" applyAlignment="1" applyProtection="1">
      <alignment horizontal="right" vertical="center"/>
      <protection locked="0"/>
    </xf>
    <xf numFmtId="38" fontId="25" fillId="0" borderId="11" xfId="48" applyFont="1" applyBorder="1" applyAlignment="1" applyProtection="1">
      <alignment horizontal="distributed" vertical="center"/>
      <protection/>
    </xf>
    <xf numFmtId="0" fontId="18" fillId="0" borderId="0" xfId="0" applyFont="1" applyAlignment="1">
      <alignment vertical="center"/>
    </xf>
    <xf numFmtId="38" fontId="25" fillId="0" borderId="0" xfId="48" applyFont="1" applyBorder="1" applyAlignment="1">
      <alignment horizontal="distributed" vertical="center"/>
    </xf>
    <xf numFmtId="38" fontId="25" fillId="0" borderId="11" xfId="48" applyFont="1" applyBorder="1" applyAlignment="1">
      <alignment vertical="center"/>
    </xf>
    <xf numFmtId="38" fontId="25" fillId="0" borderId="0" xfId="48" applyFont="1" applyBorder="1" applyAlignment="1" applyProtection="1">
      <alignment horizontal="center" vertical="center"/>
      <protection/>
    </xf>
    <xf numFmtId="38" fontId="25" fillId="0" borderId="0" xfId="48" applyFont="1" applyBorder="1" applyAlignment="1">
      <alignment vertical="center"/>
    </xf>
    <xf numFmtId="176" fontId="25" fillId="0" borderId="0" xfId="48" applyNumberFormat="1" applyFont="1" applyBorder="1" applyAlignment="1" applyProtection="1">
      <alignment horizontal="center" vertical="center"/>
      <protection/>
    </xf>
    <xf numFmtId="38" fontId="25" fillId="0" borderId="0" xfId="48" applyFont="1" applyAlignment="1" applyProtection="1">
      <alignment horizontal="center" vertical="center"/>
      <protection/>
    </xf>
    <xf numFmtId="38" fontId="25" fillId="0" borderId="11" xfId="48" applyFont="1" applyBorder="1" applyAlignment="1">
      <alignment horizontal="distributed" vertical="center"/>
    </xf>
    <xf numFmtId="38" fontId="26" fillId="0" borderId="0" xfId="48" applyFont="1" applyBorder="1" applyAlignment="1" applyProtection="1">
      <alignment horizontal="distributed" vertical="center"/>
      <protection/>
    </xf>
    <xf numFmtId="38" fontId="26" fillId="0" borderId="11" xfId="48" applyFont="1" applyBorder="1" applyAlignment="1" applyProtection="1">
      <alignment vertical="center"/>
      <protection/>
    </xf>
    <xf numFmtId="38" fontId="26" fillId="0" borderId="0" xfId="48" applyFont="1" applyBorder="1" applyAlignment="1" applyProtection="1">
      <alignment vertical="center"/>
      <protection/>
    </xf>
    <xf numFmtId="177" fontId="26" fillId="0" borderId="0" xfId="48" applyNumberFormat="1" applyFont="1" applyBorder="1" applyAlignment="1" applyProtection="1">
      <alignment vertical="center"/>
      <protection locked="0"/>
    </xf>
    <xf numFmtId="38" fontId="26" fillId="0" borderId="0" xfId="48" applyFont="1" applyBorder="1" applyAlignment="1" applyProtection="1">
      <alignment vertical="center"/>
      <protection locked="0"/>
    </xf>
    <xf numFmtId="178" fontId="26" fillId="0" borderId="0" xfId="48" applyNumberFormat="1" applyFont="1" applyBorder="1" applyAlignment="1" applyProtection="1">
      <alignment vertical="center"/>
      <protection/>
    </xf>
    <xf numFmtId="38" fontId="26" fillId="0" borderId="11" xfId="48" applyFont="1" applyBorder="1" applyAlignment="1" applyProtection="1">
      <alignment horizontal="distributed" vertical="center"/>
      <protection/>
    </xf>
    <xf numFmtId="0" fontId="27" fillId="0" borderId="0" xfId="0" applyFont="1" applyAlignment="1">
      <alignment vertical="center"/>
    </xf>
    <xf numFmtId="177" fontId="25" fillId="0" borderId="0" xfId="48" applyNumberFormat="1" applyFont="1" applyBorder="1" applyAlignment="1" applyProtection="1">
      <alignment vertical="center"/>
      <protection/>
    </xf>
    <xf numFmtId="38" fontId="25" fillId="0" borderId="0" xfId="48" applyFont="1" applyBorder="1" applyAlignment="1" applyProtection="1">
      <alignment vertical="center"/>
      <protection/>
    </xf>
    <xf numFmtId="178" fontId="25" fillId="0" borderId="0" xfId="48" applyNumberFormat="1" applyFont="1" applyBorder="1" applyAlignment="1" applyProtection="1">
      <alignment vertical="center"/>
      <protection/>
    </xf>
    <xf numFmtId="178" fontId="25" fillId="0" borderId="0" xfId="48" applyNumberFormat="1" applyFont="1" applyAlignment="1" applyProtection="1">
      <alignment vertical="center"/>
      <protection/>
    </xf>
    <xf numFmtId="38" fontId="25" fillId="0" borderId="11" xfId="48" applyFont="1" applyBorder="1" applyAlignment="1" applyProtection="1">
      <alignment vertical="center"/>
      <protection/>
    </xf>
    <xf numFmtId="38" fontId="25" fillId="0" borderId="0" xfId="48" applyFont="1" applyBorder="1" applyAlignment="1" applyProtection="1">
      <alignment vertical="center"/>
      <protection locked="0"/>
    </xf>
    <xf numFmtId="38" fontId="25" fillId="0" borderId="0" xfId="48" applyFont="1" applyAlignment="1" applyProtection="1">
      <alignment vertical="center"/>
      <protection locked="0"/>
    </xf>
    <xf numFmtId="177" fontId="25" fillId="0" borderId="0" xfId="48" applyNumberFormat="1" applyFont="1" applyAlignment="1" applyProtection="1">
      <alignment vertical="center"/>
      <protection locked="0"/>
    </xf>
    <xf numFmtId="38" fontId="25" fillId="0" borderId="0" xfId="48" applyFont="1" applyAlignment="1" applyProtection="1">
      <alignment vertical="center"/>
      <protection/>
    </xf>
    <xf numFmtId="178" fontId="25" fillId="0" borderId="0" xfId="48" applyNumberFormat="1" applyFont="1" applyAlignment="1" applyProtection="1">
      <alignment vertical="center"/>
      <protection locked="0"/>
    </xf>
    <xf numFmtId="177" fontId="25" fillId="0" borderId="0" xfId="48" applyNumberFormat="1" applyFont="1" applyAlignment="1" applyProtection="1">
      <alignment vertical="center"/>
      <protection/>
    </xf>
    <xf numFmtId="38" fontId="26" fillId="0" borderId="0" xfId="48" applyFont="1" applyAlignment="1" applyProtection="1">
      <alignment vertical="center"/>
      <protection locked="0"/>
    </xf>
    <xf numFmtId="38" fontId="26" fillId="0" borderId="0" xfId="48" applyFont="1" applyAlignment="1" applyProtection="1">
      <alignment vertical="center"/>
      <protection/>
    </xf>
    <xf numFmtId="177" fontId="26" fillId="0" borderId="0" xfId="48" applyNumberFormat="1" applyFont="1" applyAlignment="1" applyProtection="1">
      <alignment vertical="center"/>
      <protection locked="0"/>
    </xf>
    <xf numFmtId="178" fontId="26" fillId="0" borderId="0" xfId="48" applyNumberFormat="1" applyFont="1" applyAlignment="1" applyProtection="1">
      <alignment vertical="center"/>
      <protection locked="0"/>
    </xf>
    <xf numFmtId="178" fontId="26" fillId="0" borderId="0" xfId="48" applyNumberFormat="1" applyFont="1" applyAlignment="1" applyProtection="1">
      <alignment vertical="center"/>
      <protection/>
    </xf>
    <xf numFmtId="38" fontId="25" fillId="0" borderId="17" xfId="48" applyFont="1" applyBorder="1" applyAlignment="1" applyProtection="1">
      <alignment horizontal="distributed" vertical="center"/>
      <protection/>
    </xf>
    <xf numFmtId="38" fontId="25" fillId="0" borderId="18" xfId="48" applyFont="1" applyBorder="1" applyAlignment="1" applyProtection="1">
      <alignment vertical="center"/>
      <protection/>
    </xf>
    <xf numFmtId="38" fontId="25" fillId="0" borderId="17" xfId="48" applyFont="1" applyBorder="1" applyAlignment="1" applyProtection="1">
      <alignment vertical="center"/>
      <protection locked="0"/>
    </xf>
    <xf numFmtId="177" fontId="25" fillId="0" borderId="0" xfId="48" applyNumberFormat="1" applyFont="1" applyBorder="1" applyAlignment="1" applyProtection="1">
      <alignment vertical="center"/>
      <protection locked="0"/>
    </xf>
    <xf numFmtId="38" fontId="25" fillId="0" borderId="17" xfId="48" applyFont="1" applyBorder="1" applyAlignment="1" applyProtection="1">
      <alignment vertical="center"/>
      <protection/>
    </xf>
    <xf numFmtId="178" fontId="25" fillId="0" borderId="17" xfId="48" applyNumberFormat="1" applyFont="1" applyBorder="1" applyAlignment="1" applyProtection="1">
      <alignment vertical="center"/>
      <protection locked="0"/>
    </xf>
    <xf numFmtId="38" fontId="20" fillId="0" borderId="24" xfId="48" applyFont="1" applyBorder="1" applyAlignment="1" applyProtection="1">
      <alignment horizontal="distributed" vertical="center"/>
      <protection/>
    </xf>
    <xf numFmtId="38" fontId="20" fillId="0" borderId="25" xfId="48" applyFont="1" applyBorder="1" applyAlignment="1" applyProtection="1">
      <alignment horizontal="center" vertical="center"/>
      <protection/>
    </xf>
    <xf numFmtId="38" fontId="20" fillId="0" borderId="26" xfId="48" applyFont="1" applyBorder="1" applyAlignment="1" applyProtection="1">
      <alignment horizontal="center" vertical="center"/>
      <protection/>
    </xf>
    <xf numFmtId="38" fontId="20" fillId="0" borderId="24" xfId="48" applyFont="1" applyBorder="1" applyAlignment="1" applyProtection="1">
      <alignment horizontal="center" vertical="center"/>
      <protection/>
    </xf>
    <xf numFmtId="38" fontId="20" fillId="0" borderId="27" xfId="48" applyFont="1" applyBorder="1" applyAlignment="1" applyProtection="1">
      <alignment horizontal="distributed" vertical="center"/>
      <protection/>
    </xf>
    <xf numFmtId="0" fontId="20" fillId="0" borderId="25" xfId="0" applyFont="1" applyBorder="1" applyAlignment="1" applyProtection="1">
      <alignment horizontal="distributed" vertical="center"/>
      <protection/>
    </xf>
    <xf numFmtId="0" fontId="20" fillId="0" borderId="24" xfId="0" applyFont="1" applyBorder="1" applyAlignment="1" applyProtection="1">
      <alignment horizontal="distributed" vertical="center"/>
      <protection/>
    </xf>
    <xf numFmtId="0" fontId="20" fillId="0" borderId="25" xfId="0" applyFont="1" applyBorder="1" applyAlignment="1" applyProtection="1">
      <alignment horizontal="center" vertical="center"/>
      <protection/>
    </xf>
    <xf numFmtId="0" fontId="20" fillId="0" borderId="26" xfId="0" applyFont="1" applyBorder="1" applyAlignment="1" applyProtection="1">
      <alignment horizontal="center"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38" fontId="20" fillId="0" borderId="26" xfId="48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/>
    </xf>
    <xf numFmtId="0" fontId="18" fillId="0" borderId="28" xfId="0" applyFont="1" applyBorder="1" applyAlignment="1" applyProtection="1">
      <alignment horizontal="distributed" vertical="center"/>
      <protection/>
    </xf>
    <xf numFmtId="38" fontId="20" fillId="0" borderId="18" xfId="48" applyFont="1" applyBorder="1" applyAlignment="1" applyProtection="1">
      <alignment horizontal="center" vertical="center"/>
      <protection/>
    </xf>
    <xf numFmtId="38" fontId="20" fillId="0" borderId="17" xfId="48" applyFont="1" applyBorder="1" applyAlignment="1" applyProtection="1">
      <alignment horizontal="center" vertical="center"/>
      <protection/>
    </xf>
    <xf numFmtId="38" fontId="20" fillId="0" borderId="28" xfId="48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distributed" vertical="center"/>
      <protection/>
    </xf>
    <xf numFmtId="0" fontId="20" fillId="0" borderId="18" xfId="0" applyFont="1" applyBorder="1" applyAlignment="1" applyProtection="1">
      <alignment horizontal="distributed" vertical="center"/>
      <protection/>
    </xf>
    <xf numFmtId="0" fontId="20" fillId="0" borderId="28" xfId="0" applyFont="1" applyBorder="1" applyAlignment="1" applyProtection="1">
      <alignment horizontal="distributed" vertical="center"/>
      <protection/>
    </xf>
    <xf numFmtId="0" fontId="20" fillId="0" borderId="28" xfId="0" applyFont="1" applyBorder="1" applyAlignment="1" applyProtection="1">
      <alignment horizontal="center" vertical="center"/>
      <protection/>
    </xf>
    <xf numFmtId="38" fontId="20" fillId="0" borderId="17" xfId="48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18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179" fontId="1" fillId="0" borderId="0" xfId="0" applyNumberFormat="1" applyFont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179" fontId="23" fillId="0" borderId="0" xfId="0" applyNumberFormat="1" applyFont="1" applyAlignment="1">
      <alignment vertical="center"/>
    </xf>
    <xf numFmtId="179" fontId="22" fillId="0" borderId="0" xfId="48" applyNumberFormat="1" applyFont="1" applyBorder="1" applyAlignment="1">
      <alignment vertical="center"/>
    </xf>
    <xf numFmtId="180" fontId="23" fillId="0" borderId="0" xfId="0" applyNumberFormat="1" applyFont="1" applyAlignment="1">
      <alignment vertical="center"/>
    </xf>
    <xf numFmtId="179" fontId="22" fillId="0" borderId="10" xfId="48" applyNumberFormat="1" applyFont="1" applyBorder="1" applyAlignment="1">
      <alignment vertical="center"/>
    </xf>
    <xf numFmtId="179" fontId="24" fillId="0" borderId="10" xfId="48" applyNumberFormat="1" applyFont="1" applyBorder="1" applyAlignment="1">
      <alignment vertical="center"/>
    </xf>
    <xf numFmtId="180" fontId="22" fillId="0" borderId="10" xfId="48" applyNumberFormat="1" applyFont="1" applyBorder="1" applyAlignment="1">
      <alignment vertical="center"/>
    </xf>
    <xf numFmtId="179" fontId="28" fillId="0" borderId="0" xfId="0" applyNumberFormat="1" applyFont="1" applyAlignment="1">
      <alignment vertical="center"/>
    </xf>
    <xf numFmtId="179" fontId="20" fillId="0" borderId="0" xfId="48" applyNumberFormat="1" applyFont="1" applyBorder="1" applyAlignment="1">
      <alignment vertical="center"/>
    </xf>
    <xf numFmtId="179" fontId="20" fillId="0" borderId="12" xfId="48" applyNumberFormat="1" applyFont="1" applyBorder="1" applyAlignment="1" applyProtection="1">
      <alignment horizontal="center" vertical="center"/>
      <protection/>
    </xf>
    <xf numFmtId="179" fontId="20" fillId="0" borderId="29" xfId="48" applyNumberFormat="1" applyFont="1" applyBorder="1" applyAlignment="1" applyProtection="1">
      <alignment horizontal="center" vertical="center"/>
      <protection/>
    </xf>
    <xf numFmtId="179" fontId="20" fillId="0" borderId="13" xfId="48" applyNumberFormat="1" applyFont="1" applyBorder="1" applyAlignment="1" applyProtection="1">
      <alignment horizontal="center" vertical="center"/>
      <protection/>
    </xf>
    <xf numFmtId="179" fontId="20" fillId="0" borderId="11" xfId="48" applyNumberFormat="1" applyFont="1" applyBorder="1" applyAlignment="1" applyProtection="1">
      <alignment horizontal="distributed" vertical="center"/>
      <protection/>
    </xf>
    <xf numFmtId="179" fontId="20" fillId="0" borderId="0" xfId="48" applyNumberFormat="1" applyFont="1" applyBorder="1" applyAlignment="1" applyProtection="1">
      <alignment horizontal="distributed" vertical="center"/>
      <protection/>
    </xf>
    <xf numFmtId="180" fontId="20" fillId="0" borderId="11" xfId="48" applyNumberFormat="1" applyFont="1" applyBorder="1" applyAlignment="1" applyProtection="1">
      <alignment horizontal="center" vertical="center"/>
      <protection/>
    </xf>
    <xf numFmtId="179" fontId="20" fillId="0" borderId="11" xfId="48" applyNumberFormat="1" applyFont="1" applyBorder="1" applyAlignment="1" applyProtection="1">
      <alignment horizontal="center" vertical="center"/>
      <protection/>
    </xf>
    <xf numFmtId="180" fontId="20" fillId="0" borderId="12" xfId="48" applyNumberFormat="1" applyFont="1" applyBorder="1" applyAlignment="1" applyProtection="1">
      <alignment horizontal="center" vertical="center"/>
      <protection/>
    </xf>
    <xf numFmtId="180" fontId="20" fillId="0" borderId="13" xfId="48" applyNumberFormat="1" applyFont="1" applyBorder="1" applyAlignment="1" applyProtection="1">
      <alignment horizontal="center" vertical="center"/>
      <protection/>
    </xf>
    <xf numFmtId="179" fontId="20" fillId="0" borderId="11" xfId="48" applyNumberFormat="1" applyFont="1" applyBorder="1" applyAlignment="1">
      <alignment vertical="center"/>
    </xf>
    <xf numFmtId="179" fontId="29" fillId="0" borderId="0" xfId="0" applyNumberFormat="1" applyFont="1" applyAlignment="1">
      <alignment vertical="center"/>
    </xf>
    <xf numFmtId="179" fontId="20" fillId="0" borderId="27" xfId="48" applyNumberFormat="1" applyFont="1" applyBorder="1" applyAlignment="1" applyProtection="1">
      <alignment horizontal="distributed" vertical="center"/>
      <protection/>
    </xf>
    <xf numFmtId="180" fontId="20" fillId="0" borderId="27" xfId="48" applyNumberFormat="1" applyFont="1" applyBorder="1" applyAlignment="1" applyProtection="1">
      <alignment horizontal="distributed" vertical="center"/>
      <protection/>
    </xf>
    <xf numFmtId="179" fontId="20" fillId="0" borderId="0" xfId="48" applyNumberFormat="1" applyFont="1" applyBorder="1" applyAlignment="1">
      <alignment horizontal="distributed" vertical="center"/>
    </xf>
    <xf numFmtId="180" fontId="20" fillId="0" borderId="11" xfId="48" applyNumberFormat="1" applyFont="1" applyBorder="1" applyAlignment="1" applyProtection="1">
      <alignment horizontal="left" vertical="center"/>
      <protection/>
    </xf>
    <xf numFmtId="179" fontId="20" fillId="0" borderId="11" xfId="48" applyNumberFormat="1" applyFont="1" applyBorder="1" applyAlignment="1">
      <alignment horizontal="distributed" vertical="center"/>
    </xf>
    <xf numFmtId="180" fontId="20" fillId="0" borderId="27" xfId="48" applyNumberFormat="1" applyFont="1" applyBorder="1" applyAlignment="1" applyProtection="1">
      <alignment horizontal="center" vertical="center"/>
      <protection/>
    </xf>
    <xf numFmtId="179" fontId="20" fillId="0" borderId="17" xfId="48" applyNumberFormat="1" applyFont="1" applyBorder="1" applyAlignment="1">
      <alignment vertical="center"/>
    </xf>
    <xf numFmtId="179" fontId="20" fillId="0" borderId="19" xfId="48" applyNumberFormat="1" applyFont="1" applyBorder="1" applyAlignment="1" applyProtection="1">
      <alignment horizontal="distributed" vertical="center"/>
      <protection/>
    </xf>
    <xf numFmtId="0" fontId="1" fillId="0" borderId="19" xfId="0" applyFont="1" applyBorder="1" applyAlignment="1">
      <alignment horizontal="distributed" vertical="center"/>
    </xf>
    <xf numFmtId="179" fontId="20" fillId="0" borderId="18" xfId="48" applyNumberFormat="1" applyFont="1" applyBorder="1" applyAlignment="1" applyProtection="1">
      <alignment horizontal="distributed" vertical="center"/>
      <protection/>
    </xf>
    <xf numFmtId="180" fontId="20" fillId="0" borderId="19" xfId="48" applyNumberFormat="1" applyFont="1" applyBorder="1" applyAlignment="1" applyProtection="1">
      <alignment horizontal="distributed" vertical="center"/>
      <protection/>
    </xf>
    <xf numFmtId="179" fontId="20" fillId="0" borderId="17" xfId="48" applyNumberFormat="1" applyFont="1" applyBorder="1" applyAlignment="1" applyProtection="1">
      <alignment horizontal="distributed" vertical="center"/>
      <protection/>
    </xf>
    <xf numFmtId="180" fontId="20" fillId="0" borderId="18" xfId="48" applyNumberFormat="1" applyFont="1" applyBorder="1" applyAlignment="1" applyProtection="1">
      <alignment horizontal="center" vertical="center"/>
      <protection/>
    </xf>
    <xf numFmtId="179" fontId="20" fillId="0" borderId="18" xfId="48" applyNumberFormat="1" applyFont="1" applyBorder="1" applyAlignment="1" applyProtection="1">
      <alignment horizontal="center" vertical="center"/>
      <protection/>
    </xf>
    <xf numFmtId="180" fontId="20" fillId="0" borderId="19" xfId="48" applyNumberFormat="1" applyFont="1" applyBorder="1" applyAlignment="1" applyProtection="1">
      <alignment horizontal="center" vertical="center"/>
      <protection/>
    </xf>
    <xf numFmtId="179" fontId="30" fillId="0" borderId="18" xfId="48" applyNumberFormat="1" applyFont="1" applyBorder="1" applyAlignment="1" applyProtection="1">
      <alignment horizontal="distributed" vertical="center"/>
      <protection/>
    </xf>
    <xf numFmtId="179" fontId="20" fillId="0" borderId="18" xfId="48" applyNumberFormat="1" applyFont="1" applyBorder="1" applyAlignment="1">
      <alignment horizontal="center" vertical="center"/>
    </xf>
    <xf numFmtId="179" fontId="20" fillId="0" borderId="22" xfId="48" applyNumberFormat="1" applyFont="1" applyBorder="1" applyAlignment="1" applyProtection="1">
      <alignment horizontal="center" vertical="center"/>
      <protection locked="0"/>
    </xf>
    <xf numFmtId="179" fontId="20" fillId="0" borderId="23" xfId="48" applyNumberFormat="1" applyFont="1" applyBorder="1" applyAlignment="1" applyProtection="1">
      <alignment horizontal="center" vertical="center"/>
      <protection locked="0"/>
    </xf>
    <xf numFmtId="179" fontId="20" fillId="0" borderId="21" xfId="48" applyNumberFormat="1" applyFont="1" applyBorder="1" applyAlignment="1" applyProtection="1">
      <alignment horizontal="center" vertical="center"/>
      <protection locked="0"/>
    </xf>
    <xf numFmtId="179" fontId="20" fillId="0" borderId="18" xfId="48" applyNumberFormat="1" applyFont="1" applyBorder="1" applyAlignment="1" applyProtection="1">
      <alignment horizontal="center" vertical="center"/>
      <protection locked="0"/>
    </xf>
    <xf numFmtId="180" fontId="20" fillId="0" borderId="22" xfId="48" applyNumberFormat="1" applyFont="1" applyBorder="1" applyAlignment="1" applyProtection="1">
      <alignment horizontal="center" vertical="center"/>
      <protection locked="0"/>
    </xf>
    <xf numFmtId="180" fontId="20" fillId="0" borderId="21" xfId="48" applyNumberFormat="1" applyFont="1" applyBorder="1" applyAlignment="1" applyProtection="1">
      <alignment horizontal="center" vertical="center"/>
      <protection locked="0"/>
    </xf>
    <xf numFmtId="179" fontId="20" fillId="0" borderId="17" xfId="48" applyNumberFormat="1" applyFont="1" applyBorder="1" applyAlignment="1" applyProtection="1" quotePrefix="1">
      <alignment horizontal="center" vertical="center"/>
      <protection locked="0"/>
    </xf>
    <xf numFmtId="180" fontId="20" fillId="0" borderId="18" xfId="48" applyNumberFormat="1" applyFont="1" applyBorder="1" applyAlignment="1" applyProtection="1">
      <alignment horizontal="center" vertical="center"/>
      <protection locked="0"/>
    </xf>
    <xf numFmtId="179" fontId="25" fillId="0" borderId="24" xfId="48" applyNumberFormat="1" applyFont="1" applyBorder="1" applyAlignment="1" applyProtection="1">
      <alignment horizontal="distributed" vertical="center"/>
      <protection/>
    </xf>
    <xf numFmtId="179" fontId="25" fillId="0" borderId="0" xfId="48" applyNumberFormat="1" applyFont="1" applyBorder="1" applyAlignment="1" applyProtection="1">
      <alignment horizontal="right" vertical="center"/>
      <protection/>
    </xf>
    <xf numFmtId="179" fontId="25" fillId="0" borderId="0" xfId="48" applyNumberFormat="1" applyFont="1" applyAlignment="1" applyProtection="1">
      <alignment horizontal="right" vertical="center"/>
      <protection/>
    </xf>
    <xf numFmtId="180" fontId="25" fillId="0" borderId="0" xfId="48" applyNumberFormat="1" applyFont="1" applyAlignment="1" applyProtection="1">
      <alignment horizontal="right" vertical="center"/>
      <protection/>
    </xf>
    <xf numFmtId="179" fontId="25" fillId="0" borderId="11" xfId="48" applyNumberFormat="1" applyFont="1" applyBorder="1" applyAlignment="1" applyProtection="1">
      <alignment horizontal="distributed" vertical="center"/>
      <protection/>
    </xf>
    <xf numFmtId="179" fontId="1" fillId="0" borderId="0" xfId="0" applyNumberFormat="1" applyFont="1" applyAlignment="1">
      <alignment vertical="center"/>
    </xf>
    <xf numFmtId="179" fontId="25" fillId="0" borderId="16" xfId="48" applyNumberFormat="1" applyFont="1" applyBorder="1" applyAlignment="1">
      <alignment horizontal="distributed" vertical="center"/>
    </xf>
    <xf numFmtId="179" fontId="25" fillId="0" borderId="0" xfId="48" applyNumberFormat="1" applyFont="1" applyBorder="1" applyAlignment="1" applyProtection="1">
      <alignment horizontal="center" vertical="center"/>
      <protection/>
    </xf>
    <xf numFmtId="179" fontId="25" fillId="0" borderId="0" xfId="48" applyNumberFormat="1" applyFont="1" applyAlignment="1" applyProtection="1">
      <alignment horizontal="center" vertical="center"/>
      <protection/>
    </xf>
    <xf numFmtId="179" fontId="25" fillId="0" borderId="0" xfId="48" applyNumberFormat="1" applyFont="1" applyAlignment="1">
      <alignment vertical="center"/>
    </xf>
    <xf numFmtId="180" fontId="25" fillId="0" borderId="0" xfId="48" applyNumberFormat="1" applyFont="1" applyAlignment="1">
      <alignment vertical="center"/>
    </xf>
    <xf numFmtId="180" fontId="25" fillId="0" borderId="0" xfId="48" applyNumberFormat="1" applyFont="1" applyAlignment="1" applyProtection="1">
      <alignment horizontal="center" vertical="center"/>
      <protection/>
    </xf>
    <xf numFmtId="179" fontId="25" fillId="0" borderId="11" xfId="48" applyNumberFormat="1" applyFont="1" applyBorder="1" applyAlignment="1">
      <alignment horizontal="distributed" vertical="center"/>
    </xf>
    <xf numFmtId="179" fontId="26" fillId="0" borderId="16" xfId="48" applyNumberFormat="1" applyFont="1" applyBorder="1" applyAlignment="1" applyProtection="1">
      <alignment horizontal="distributed" vertical="center"/>
      <protection/>
    </xf>
    <xf numFmtId="179" fontId="26" fillId="0" borderId="11" xfId="48" applyNumberFormat="1" applyFont="1" applyBorder="1" applyAlignment="1" applyProtection="1">
      <alignment horizontal="distributed" vertical="center"/>
      <protection/>
    </xf>
    <xf numFmtId="179" fontId="27" fillId="0" borderId="0" xfId="0" applyNumberFormat="1" applyFont="1" applyAlignment="1">
      <alignment vertical="center"/>
    </xf>
    <xf numFmtId="179" fontId="25" fillId="0" borderId="16" xfId="48" applyNumberFormat="1" applyFont="1" applyBorder="1" applyAlignment="1">
      <alignment vertical="center"/>
    </xf>
    <xf numFmtId="38" fontId="25" fillId="0" borderId="0" xfId="48" applyFont="1" applyAlignment="1">
      <alignment vertical="center"/>
    </xf>
    <xf numFmtId="179" fontId="25" fillId="0" borderId="16" xfId="48" applyNumberFormat="1" applyFont="1" applyBorder="1" applyAlignment="1" applyProtection="1">
      <alignment horizontal="distributed" vertical="center"/>
      <protection/>
    </xf>
    <xf numFmtId="179" fontId="25" fillId="0" borderId="28" xfId="48" applyNumberFormat="1" applyFont="1" applyBorder="1" applyAlignment="1" applyProtection="1">
      <alignment horizontal="distributed" vertical="center"/>
      <protection/>
    </xf>
    <xf numFmtId="177" fontId="25" fillId="0" borderId="17" xfId="48" applyNumberFormat="1" applyFont="1" applyBorder="1" applyAlignment="1" applyProtection="1">
      <alignment vertical="center"/>
      <protection locked="0"/>
    </xf>
    <xf numFmtId="179" fontId="25" fillId="0" borderId="18" xfId="48" applyNumberFormat="1" applyFont="1" applyBorder="1" applyAlignment="1" applyProtection="1">
      <alignment horizontal="distributed" vertical="center"/>
      <protection/>
    </xf>
    <xf numFmtId="179" fontId="20" fillId="0" borderId="24" xfId="48" applyNumberFormat="1" applyFont="1" applyBorder="1" applyAlignment="1" applyProtection="1">
      <alignment horizontal="distributed" vertical="center"/>
      <protection/>
    </xf>
    <xf numFmtId="179" fontId="20" fillId="0" borderId="25" xfId="48" applyNumberFormat="1" applyFont="1" applyBorder="1" applyAlignment="1" applyProtection="1">
      <alignment horizontal="center" vertical="center"/>
      <protection locked="0"/>
    </xf>
    <xf numFmtId="179" fontId="20" fillId="0" borderId="26" xfId="48" applyNumberFormat="1" applyFont="1" applyBorder="1" applyAlignment="1" applyProtection="1">
      <alignment horizontal="center" vertical="center"/>
      <protection locked="0"/>
    </xf>
    <xf numFmtId="179" fontId="20" fillId="0" borderId="24" xfId="48" applyNumberFormat="1" applyFont="1" applyBorder="1" applyAlignment="1" applyProtection="1">
      <alignment horizontal="center" vertical="center"/>
      <protection locked="0"/>
    </xf>
    <xf numFmtId="179" fontId="20" fillId="0" borderId="11" xfId="48" applyNumberFormat="1" applyFont="1" applyBorder="1" applyAlignment="1" applyProtection="1">
      <alignment horizontal="distributed" vertical="center"/>
      <protection locked="0"/>
    </xf>
    <xf numFmtId="180" fontId="20" fillId="0" borderId="25" xfId="48" applyNumberFormat="1" applyFont="1" applyBorder="1" applyAlignment="1" applyProtection="1">
      <alignment horizontal="center" vertical="center"/>
      <protection locked="0"/>
    </xf>
    <xf numFmtId="180" fontId="20" fillId="0" borderId="24" xfId="48" applyNumberFormat="1" applyFont="1" applyBorder="1" applyAlignment="1" applyProtection="1">
      <alignment horizontal="center" vertical="center"/>
      <protection locked="0"/>
    </xf>
    <xf numFmtId="179" fontId="20" fillId="0" borderId="0" xfId="48" applyNumberFormat="1" applyFont="1" applyBorder="1" applyAlignment="1" applyProtection="1">
      <alignment horizontal="center" vertical="center"/>
      <protection locked="0"/>
    </xf>
    <xf numFmtId="180" fontId="20" fillId="0" borderId="11" xfId="48" applyNumberFormat="1" applyFont="1" applyBorder="1" applyAlignment="1" applyProtection="1">
      <alignment horizontal="center" vertical="center"/>
      <protection locked="0"/>
    </xf>
    <xf numFmtId="179" fontId="1" fillId="0" borderId="24" xfId="0" applyNumberFormat="1" applyFont="1" applyBorder="1" applyAlignment="1">
      <alignment horizontal="center" vertical="center"/>
    </xf>
    <xf numFmtId="179" fontId="20" fillId="0" borderId="27" xfId="0" applyNumberFormat="1" applyFont="1" applyBorder="1" applyAlignment="1">
      <alignment horizontal="center" vertical="center"/>
    </xf>
    <xf numFmtId="180" fontId="20" fillId="0" borderId="25" xfId="0" applyNumberFormat="1" applyFont="1" applyBorder="1" applyAlignment="1">
      <alignment horizontal="distributed" vertical="center"/>
    </xf>
    <xf numFmtId="180" fontId="20" fillId="0" borderId="24" xfId="0" applyNumberFormat="1" applyFont="1" applyBorder="1" applyAlignment="1">
      <alignment horizontal="distributed" vertical="center"/>
    </xf>
    <xf numFmtId="179" fontId="20" fillId="0" borderId="27" xfId="48" applyNumberFormat="1" applyFont="1" applyBorder="1" applyAlignment="1" applyProtection="1">
      <alignment horizontal="center" vertical="center"/>
      <protection locked="0"/>
    </xf>
    <xf numFmtId="179" fontId="20" fillId="0" borderId="25" xfId="48" applyNumberFormat="1" applyFont="1" applyBorder="1" applyAlignment="1">
      <alignment horizontal="distributed" vertical="center"/>
    </xf>
    <xf numFmtId="179" fontId="1" fillId="0" borderId="28" xfId="0" applyNumberFormat="1" applyFont="1" applyBorder="1" applyAlignment="1">
      <alignment horizontal="distributed" vertical="center"/>
    </xf>
    <xf numFmtId="179" fontId="20" fillId="0" borderId="18" xfId="48" applyNumberFormat="1" applyFont="1" applyBorder="1" applyAlignment="1" applyProtection="1">
      <alignment horizontal="center" vertical="center"/>
      <protection locked="0"/>
    </xf>
    <xf numFmtId="179" fontId="20" fillId="0" borderId="17" xfId="48" applyNumberFormat="1" applyFont="1" applyBorder="1" applyAlignment="1" applyProtection="1">
      <alignment horizontal="center" vertical="center"/>
      <protection locked="0"/>
    </xf>
    <xf numFmtId="179" fontId="20" fillId="0" borderId="28" xfId="48" applyNumberFormat="1" applyFont="1" applyBorder="1" applyAlignment="1" applyProtection="1">
      <alignment horizontal="center" vertical="center"/>
      <protection locked="0"/>
    </xf>
    <xf numFmtId="179" fontId="20" fillId="0" borderId="18" xfId="48" applyNumberFormat="1" applyFont="1" applyBorder="1" applyAlignment="1" applyProtection="1">
      <alignment horizontal="distributed" vertical="center"/>
      <protection locked="0"/>
    </xf>
    <xf numFmtId="180" fontId="20" fillId="0" borderId="18" xfId="48" applyNumberFormat="1" applyFont="1" applyBorder="1" applyAlignment="1" applyProtection="1">
      <alignment horizontal="center" vertical="center"/>
      <protection locked="0"/>
    </xf>
    <xf numFmtId="180" fontId="20" fillId="0" borderId="28" xfId="48" applyNumberFormat="1" applyFont="1" applyBorder="1" applyAlignment="1" applyProtection="1">
      <alignment horizontal="center" vertical="center"/>
      <protection locked="0"/>
    </xf>
    <xf numFmtId="179" fontId="20" fillId="0" borderId="17" xfId="48" applyNumberFormat="1" applyFont="1" applyBorder="1" applyAlignment="1" applyProtection="1">
      <alignment horizontal="center" vertical="center"/>
      <protection locked="0"/>
    </xf>
    <xf numFmtId="179" fontId="1" fillId="0" borderId="18" xfId="0" applyNumberFormat="1" applyFont="1" applyBorder="1" applyAlignment="1">
      <alignment horizontal="center" vertical="center"/>
    </xf>
    <xf numFmtId="179" fontId="1" fillId="0" borderId="28" xfId="0" applyNumberFormat="1" applyFont="1" applyBorder="1" applyAlignment="1">
      <alignment horizontal="center" vertical="center"/>
    </xf>
    <xf numFmtId="179" fontId="20" fillId="0" borderId="19" xfId="0" applyNumberFormat="1" applyFont="1" applyBorder="1" applyAlignment="1">
      <alignment horizontal="center" vertical="center"/>
    </xf>
    <xf numFmtId="180" fontId="20" fillId="0" borderId="18" xfId="0" applyNumberFormat="1" applyFont="1" applyBorder="1" applyAlignment="1">
      <alignment horizontal="distributed" vertical="center"/>
    </xf>
    <xf numFmtId="180" fontId="20" fillId="0" borderId="28" xfId="0" applyNumberFormat="1" applyFont="1" applyBorder="1" applyAlignment="1">
      <alignment horizontal="distributed" vertical="center"/>
    </xf>
    <xf numFmtId="179" fontId="1" fillId="0" borderId="19" xfId="0" applyNumberFormat="1" applyFont="1" applyBorder="1" applyAlignment="1">
      <alignment vertical="center"/>
    </xf>
    <xf numFmtId="179" fontId="1" fillId="0" borderId="18" xfId="0" applyNumberFormat="1" applyFont="1" applyBorder="1" applyAlignment="1">
      <alignment horizontal="distributed" vertical="center"/>
    </xf>
    <xf numFmtId="180" fontId="1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&#20184;&#34920;282-28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2"/>
      <sheetName val="282(続）"/>
      <sheetName val="283"/>
      <sheetName val="28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7"/>
  <sheetViews>
    <sheetView tabSelected="1" zoomScaleSheetLayoutView="100" zoomScalePageLayoutView="0" workbookViewId="0" topLeftCell="A1">
      <selection activeCell="H10" sqref="H10"/>
    </sheetView>
  </sheetViews>
  <sheetFormatPr defaultColWidth="9.00390625" defaultRowHeight="13.5"/>
  <cols>
    <col min="1" max="1" width="9.375" style="57" customWidth="1"/>
    <col min="2" max="2" width="9.125" style="57" customWidth="1"/>
    <col min="3" max="3" width="10.75390625" style="57" customWidth="1"/>
    <col min="4" max="4" width="7.00390625" style="57" customWidth="1"/>
    <col min="5" max="5" width="8.625" style="57" customWidth="1"/>
    <col min="6" max="6" width="10.75390625" style="57" customWidth="1"/>
    <col min="7" max="7" width="11.00390625" style="57" customWidth="1"/>
    <col min="8" max="8" width="10.75390625" style="57" customWidth="1"/>
    <col min="9" max="9" width="10.75390625" style="57" bestFit="1" customWidth="1"/>
    <col min="10" max="10" width="9.625" style="57" customWidth="1"/>
    <col min="11" max="12" width="8.50390625" style="57" customWidth="1"/>
    <col min="13" max="13" width="9.375" style="57" customWidth="1"/>
    <col min="14" max="16" width="8.50390625" style="57" customWidth="1"/>
    <col min="17" max="17" width="9.125" style="57" bestFit="1" customWidth="1"/>
    <col min="18" max="21" width="8.50390625" style="57" customWidth="1"/>
    <col min="22" max="16384" width="9.00390625" style="57" customWidth="1"/>
  </cols>
  <sheetData>
    <row r="1" spans="4:5" s="1" customFormat="1" ht="16.5" customHeight="1">
      <c r="D1" s="2"/>
      <c r="E1" s="2"/>
    </row>
    <row r="2" spans="1:21" s="5" customFormat="1" ht="24" customHeight="1">
      <c r="A2" s="3" t="s">
        <v>0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8" customFormat="1" ht="21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13" customFormat="1" ht="9.75" customHeight="1" thickBot="1">
      <c r="A4" s="9"/>
      <c r="B4" s="9"/>
      <c r="C4" s="10"/>
      <c r="D4" s="9"/>
      <c r="E4" s="9"/>
      <c r="F4" s="9"/>
      <c r="G4" s="9"/>
      <c r="H4" s="11"/>
      <c r="I4" s="9"/>
      <c r="J4" s="9"/>
      <c r="K4" s="9"/>
      <c r="L4" s="9"/>
      <c r="M4" s="9"/>
      <c r="N4" s="9"/>
      <c r="O4" s="9"/>
      <c r="P4" s="9"/>
      <c r="Q4" s="12"/>
      <c r="R4" s="9"/>
      <c r="S4" s="9"/>
      <c r="T4" s="9"/>
      <c r="U4" s="9"/>
    </row>
    <row r="5" spans="1:39" s="23" customFormat="1" ht="13.5" customHeight="1" thickTop="1">
      <c r="A5" s="14"/>
      <c r="B5" s="15"/>
      <c r="C5" s="15"/>
      <c r="D5" s="16" t="s">
        <v>2</v>
      </c>
      <c r="E5" s="17" t="s">
        <v>3</v>
      </c>
      <c r="F5" s="18" t="s">
        <v>4</v>
      </c>
      <c r="G5" s="19"/>
      <c r="H5" s="15"/>
      <c r="I5" s="17" t="s">
        <v>5</v>
      </c>
      <c r="J5" s="20" t="s">
        <v>6</v>
      </c>
      <c r="K5" s="21" t="s">
        <v>7</v>
      </c>
      <c r="L5" s="17" t="s">
        <v>8</v>
      </c>
      <c r="M5" s="17" t="s">
        <v>9</v>
      </c>
      <c r="N5" s="22"/>
      <c r="O5" s="17" t="s">
        <v>10</v>
      </c>
      <c r="P5" s="17" t="s">
        <v>11</v>
      </c>
      <c r="Q5" s="17" t="s">
        <v>12</v>
      </c>
      <c r="R5" s="17" t="s">
        <v>13</v>
      </c>
      <c r="S5" s="17" t="s">
        <v>14</v>
      </c>
      <c r="T5" s="17" t="s">
        <v>15</v>
      </c>
      <c r="U5" s="1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</row>
    <row r="6" spans="1:39" s="23" customFormat="1" ht="13.5" customHeight="1">
      <c r="A6" s="21" t="s">
        <v>16</v>
      </c>
      <c r="B6" s="17" t="s">
        <v>17</v>
      </c>
      <c r="C6" s="17" t="s">
        <v>18</v>
      </c>
      <c r="D6" s="25" t="s">
        <v>19</v>
      </c>
      <c r="E6" s="22"/>
      <c r="F6" s="17" t="s">
        <v>20</v>
      </c>
      <c r="G6" s="17" t="s">
        <v>21</v>
      </c>
      <c r="H6" s="17" t="s">
        <v>22</v>
      </c>
      <c r="I6" s="22"/>
      <c r="J6" s="26" t="s">
        <v>23</v>
      </c>
      <c r="K6" s="27" t="s">
        <v>24</v>
      </c>
      <c r="L6" s="28" t="s">
        <v>24</v>
      </c>
      <c r="M6" s="28" t="s">
        <v>25</v>
      </c>
      <c r="N6" s="29" t="s">
        <v>26</v>
      </c>
      <c r="O6" s="30"/>
      <c r="P6" s="31"/>
      <c r="Q6" s="22"/>
      <c r="R6" s="22"/>
      <c r="S6" s="17" t="s">
        <v>27</v>
      </c>
      <c r="T6" s="17" t="s">
        <v>14</v>
      </c>
      <c r="U6" s="32" t="s">
        <v>16</v>
      </c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39" s="23" customFormat="1" ht="13.5" customHeight="1">
      <c r="A7" s="33"/>
      <c r="B7" s="34"/>
      <c r="C7" s="34"/>
      <c r="D7" s="35" t="s">
        <v>28</v>
      </c>
      <c r="E7" s="35" t="s">
        <v>29</v>
      </c>
      <c r="F7" s="35" t="s">
        <v>30</v>
      </c>
      <c r="G7" s="35" t="s">
        <v>31</v>
      </c>
      <c r="H7" s="36"/>
      <c r="I7" s="35" t="s">
        <v>32</v>
      </c>
      <c r="J7" s="37" t="s">
        <v>33</v>
      </c>
      <c r="K7" s="38" t="s">
        <v>34</v>
      </c>
      <c r="L7" s="39" t="s">
        <v>34</v>
      </c>
      <c r="M7" s="39" t="s">
        <v>35</v>
      </c>
      <c r="N7" s="36"/>
      <c r="O7" s="17" t="s">
        <v>36</v>
      </c>
      <c r="P7" s="35" t="s">
        <v>37</v>
      </c>
      <c r="Q7" s="35" t="s">
        <v>38</v>
      </c>
      <c r="R7" s="35" t="s">
        <v>37</v>
      </c>
      <c r="S7" s="35" t="s">
        <v>39</v>
      </c>
      <c r="T7" s="35" t="s">
        <v>40</v>
      </c>
      <c r="U7" s="40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</row>
    <row r="8" spans="1:21" s="51" customFormat="1" ht="13.5" customHeight="1">
      <c r="A8" s="41" t="s">
        <v>41</v>
      </c>
      <c r="B8" s="42" t="s">
        <v>42</v>
      </c>
      <c r="C8" s="43" t="s">
        <v>43</v>
      </c>
      <c r="D8" s="44" t="s">
        <v>44</v>
      </c>
      <c r="E8" s="45" t="s">
        <v>42</v>
      </c>
      <c r="F8" s="46" t="s">
        <v>45</v>
      </c>
      <c r="G8" s="47"/>
      <c r="H8" s="42" t="s">
        <v>46</v>
      </c>
      <c r="I8" s="42" t="s">
        <v>42</v>
      </c>
      <c r="J8" s="42" t="s">
        <v>42</v>
      </c>
      <c r="K8" s="46" t="s">
        <v>47</v>
      </c>
      <c r="L8" s="48"/>
      <c r="M8" s="49"/>
      <c r="N8" s="46" t="s">
        <v>48</v>
      </c>
      <c r="O8" s="47"/>
      <c r="P8" s="42" t="s">
        <v>49</v>
      </c>
      <c r="Q8" s="42" t="s">
        <v>50</v>
      </c>
      <c r="R8" s="42" t="s">
        <v>51</v>
      </c>
      <c r="S8" s="42" t="s">
        <v>52</v>
      </c>
      <c r="T8" s="42" t="s">
        <v>50</v>
      </c>
      <c r="U8" s="50" t="s">
        <v>41</v>
      </c>
    </row>
    <row r="9" spans="1:21" ht="13.5" customHeight="1">
      <c r="A9" s="52" t="s">
        <v>53</v>
      </c>
      <c r="B9" s="53" t="s">
        <v>54</v>
      </c>
      <c r="C9" s="54" t="s">
        <v>55</v>
      </c>
      <c r="D9" s="54" t="s">
        <v>56</v>
      </c>
      <c r="E9" s="54" t="s">
        <v>57</v>
      </c>
      <c r="F9" s="54" t="s">
        <v>56</v>
      </c>
      <c r="G9" s="54" t="s">
        <v>56</v>
      </c>
      <c r="H9" s="54" t="s">
        <v>58</v>
      </c>
      <c r="I9" s="54" t="s">
        <v>59</v>
      </c>
      <c r="J9" s="54" t="s">
        <v>56</v>
      </c>
      <c r="K9" s="54" t="s">
        <v>56</v>
      </c>
      <c r="L9" s="54" t="s">
        <v>56</v>
      </c>
      <c r="M9" s="54" t="s">
        <v>56</v>
      </c>
      <c r="N9" s="54" t="s">
        <v>60</v>
      </c>
      <c r="O9" s="54" t="s">
        <v>55</v>
      </c>
      <c r="P9" s="54" t="s">
        <v>61</v>
      </c>
      <c r="Q9" s="54" t="s">
        <v>62</v>
      </c>
      <c r="R9" s="54" t="s">
        <v>61</v>
      </c>
      <c r="S9" s="54" t="s">
        <v>63</v>
      </c>
      <c r="T9" s="55" t="s">
        <v>62</v>
      </c>
      <c r="U9" s="56" t="s">
        <v>53</v>
      </c>
    </row>
    <row r="10" spans="1:21" ht="13.5">
      <c r="A10" s="58"/>
      <c r="B10" s="59"/>
      <c r="F10" s="60"/>
      <c r="G10" s="60"/>
      <c r="H10" s="60"/>
      <c r="I10" s="60"/>
      <c r="J10" s="61"/>
      <c r="K10" s="62"/>
      <c r="L10" s="62"/>
      <c r="M10" s="62"/>
      <c r="N10" s="60"/>
      <c r="O10" s="60"/>
      <c r="P10" s="60"/>
      <c r="Q10" s="60"/>
      <c r="R10" s="60"/>
      <c r="S10" s="60"/>
      <c r="T10" s="63"/>
      <c r="U10" s="64"/>
    </row>
    <row r="11" spans="1:21" s="72" customFormat="1" ht="13.5">
      <c r="A11" s="65" t="s">
        <v>64</v>
      </c>
      <c r="B11" s="66">
        <v>377737</v>
      </c>
      <c r="C11" s="67">
        <v>124043</v>
      </c>
      <c r="D11" s="67">
        <v>332</v>
      </c>
      <c r="E11" s="67">
        <v>40670</v>
      </c>
      <c r="F11" s="67">
        <v>3142409</v>
      </c>
      <c r="G11" s="67">
        <v>3142409</v>
      </c>
      <c r="H11" s="67">
        <f>SUM(H13:H59)</f>
        <v>6753862</v>
      </c>
      <c r="I11" s="67">
        <v>1676803</v>
      </c>
      <c r="J11" s="67">
        <v>211793</v>
      </c>
      <c r="K11" s="68">
        <v>9.9</v>
      </c>
      <c r="L11" s="68">
        <v>6.7</v>
      </c>
      <c r="M11" s="68">
        <v>4.4</v>
      </c>
      <c r="N11" s="67">
        <v>3789</v>
      </c>
      <c r="O11" s="67">
        <v>4630</v>
      </c>
      <c r="P11" s="67">
        <v>5243</v>
      </c>
      <c r="Q11" s="67">
        <v>10499</v>
      </c>
      <c r="R11" s="69">
        <v>25025</v>
      </c>
      <c r="S11" s="70">
        <v>184954</v>
      </c>
      <c r="T11" s="70">
        <v>9570</v>
      </c>
      <c r="U11" s="71" t="s">
        <v>64</v>
      </c>
    </row>
    <row r="12" spans="1:21" ht="13.5">
      <c r="A12" s="61"/>
      <c r="B12" s="59"/>
      <c r="C12" s="61"/>
      <c r="D12" s="61"/>
      <c r="E12" s="61"/>
      <c r="F12" s="61"/>
      <c r="G12" s="61"/>
      <c r="H12" s="61"/>
      <c r="I12" s="61"/>
      <c r="J12" s="61"/>
      <c r="K12" s="73"/>
      <c r="L12" s="73"/>
      <c r="M12" s="73"/>
      <c r="N12" s="74"/>
      <c r="O12" s="74"/>
      <c r="P12" s="74"/>
      <c r="Q12" s="74"/>
      <c r="R12" s="61"/>
      <c r="S12" s="75"/>
      <c r="T12" s="76"/>
      <c r="U12" s="64"/>
    </row>
    <row r="13" spans="1:21" ht="13.5">
      <c r="A13" s="52" t="s">
        <v>65</v>
      </c>
      <c r="B13" s="77">
        <v>83408</v>
      </c>
      <c r="C13" s="78">
        <v>5649</v>
      </c>
      <c r="D13" s="78">
        <v>72</v>
      </c>
      <c r="E13" s="78">
        <v>2015</v>
      </c>
      <c r="F13" s="79">
        <v>71999</v>
      </c>
      <c r="G13" s="79">
        <v>83447</v>
      </c>
      <c r="H13" s="79">
        <v>292288</v>
      </c>
      <c r="I13" s="79">
        <v>111629</v>
      </c>
      <c r="J13" s="79">
        <v>9301</v>
      </c>
      <c r="K13" s="80">
        <v>9.6</v>
      </c>
      <c r="L13" s="80">
        <v>6.5</v>
      </c>
      <c r="M13" s="80">
        <v>4.5</v>
      </c>
      <c r="N13" s="81">
        <v>93</v>
      </c>
      <c r="O13" s="81">
        <v>201</v>
      </c>
      <c r="P13" s="81">
        <v>1209</v>
      </c>
      <c r="Q13" s="81">
        <v>790</v>
      </c>
      <c r="R13" s="79">
        <v>5597</v>
      </c>
      <c r="S13" s="82">
        <v>22788</v>
      </c>
      <c r="T13" s="76">
        <v>1992</v>
      </c>
      <c r="U13" s="56" t="s">
        <v>65</v>
      </c>
    </row>
    <row r="14" spans="1:21" ht="13.5">
      <c r="A14" s="52" t="s">
        <v>66</v>
      </c>
      <c r="B14" s="77">
        <v>9606</v>
      </c>
      <c r="C14" s="78">
        <v>1477</v>
      </c>
      <c r="D14" s="78">
        <v>154</v>
      </c>
      <c r="E14" s="78">
        <v>453</v>
      </c>
      <c r="F14" s="79">
        <v>31167</v>
      </c>
      <c r="G14" s="79">
        <v>41513</v>
      </c>
      <c r="H14" s="79">
        <v>77852</v>
      </c>
      <c r="I14" s="79">
        <v>22025</v>
      </c>
      <c r="J14" s="79">
        <v>2269</v>
      </c>
      <c r="K14" s="80">
        <v>10.2</v>
      </c>
      <c r="L14" s="80">
        <v>7.6</v>
      </c>
      <c r="M14" s="80">
        <v>5.1</v>
      </c>
      <c r="N14" s="81">
        <v>87</v>
      </c>
      <c r="O14" s="81">
        <v>132</v>
      </c>
      <c r="P14" s="81">
        <v>169</v>
      </c>
      <c r="Q14" s="81">
        <v>409</v>
      </c>
      <c r="R14" s="79">
        <v>635</v>
      </c>
      <c r="S14" s="82">
        <v>7085</v>
      </c>
      <c r="T14" s="76">
        <v>538</v>
      </c>
      <c r="U14" s="56" t="s">
        <v>66</v>
      </c>
    </row>
    <row r="15" spans="1:21" ht="13.5">
      <c r="A15" s="52" t="s">
        <v>67</v>
      </c>
      <c r="B15" s="77">
        <v>15274</v>
      </c>
      <c r="C15" s="78">
        <v>1415</v>
      </c>
      <c r="D15" s="78">
        <v>93</v>
      </c>
      <c r="E15" s="78">
        <v>426</v>
      </c>
      <c r="F15" s="79">
        <v>27124</v>
      </c>
      <c r="G15" s="79">
        <v>31620</v>
      </c>
      <c r="H15" s="79">
        <v>74415</v>
      </c>
      <c r="I15" s="79">
        <v>21413</v>
      </c>
      <c r="J15" s="79">
        <v>2188</v>
      </c>
      <c r="K15" s="80">
        <v>10.1</v>
      </c>
      <c r="L15" s="80">
        <v>8</v>
      </c>
      <c r="M15" s="80">
        <v>3.9</v>
      </c>
      <c r="N15" s="81">
        <v>107</v>
      </c>
      <c r="O15" s="81">
        <v>148</v>
      </c>
      <c r="P15" s="81">
        <v>173</v>
      </c>
      <c r="Q15" s="81">
        <v>403</v>
      </c>
      <c r="R15" s="79">
        <v>1162</v>
      </c>
      <c r="S15" s="82">
        <v>7664</v>
      </c>
      <c r="T15" s="76">
        <v>186</v>
      </c>
      <c r="U15" s="56" t="s">
        <v>67</v>
      </c>
    </row>
    <row r="16" spans="1:21" ht="13.5">
      <c r="A16" s="52" t="s">
        <v>68</v>
      </c>
      <c r="B16" s="77">
        <v>7284</v>
      </c>
      <c r="C16" s="78">
        <v>2264</v>
      </c>
      <c r="D16" s="78">
        <v>309</v>
      </c>
      <c r="E16" s="78">
        <v>692</v>
      </c>
      <c r="F16" s="79">
        <v>63698</v>
      </c>
      <c r="G16" s="79">
        <v>56553</v>
      </c>
      <c r="H16" s="79">
        <v>117795</v>
      </c>
      <c r="I16" s="79">
        <v>25383</v>
      </c>
      <c r="J16" s="79">
        <v>3727</v>
      </c>
      <c r="K16" s="80">
        <v>10.3</v>
      </c>
      <c r="L16" s="80">
        <v>6.3</v>
      </c>
      <c r="M16" s="80">
        <v>4</v>
      </c>
      <c r="N16" s="81">
        <v>100</v>
      </c>
      <c r="O16" s="81">
        <v>126</v>
      </c>
      <c r="P16" s="81">
        <v>150</v>
      </c>
      <c r="Q16" s="81">
        <v>556</v>
      </c>
      <c r="R16" s="79">
        <v>418</v>
      </c>
      <c r="S16" s="82">
        <v>6025</v>
      </c>
      <c r="T16" s="76">
        <v>425</v>
      </c>
      <c r="U16" s="56" t="s">
        <v>68</v>
      </c>
    </row>
    <row r="17" spans="1:21" ht="13.5">
      <c r="A17" s="52" t="s">
        <v>69</v>
      </c>
      <c r="B17" s="77">
        <v>11613</v>
      </c>
      <c r="C17" s="78">
        <v>1223</v>
      </c>
      <c r="D17" s="78">
        <v>106</v>
      </c>
      <c r="E17" s="78">
        <v>358</v>
      </c>
      <c r="F17" s="79">
        <v>19605</v>
      </c>
      <c r="G17" s="79">
        <v>24551</v>
      </c>
      <c r="H17" s="79">
        <v>69548</v>
      </c>
      <c r="I17" s="79">
        <v>18146</v>
      </c>
      <c r="J17" s="79">
        <v>1792</v>
      </c>
      <c r="K17" s="80">
        <v>8.8</v>
      </c>
      <c r="L17" s="80">
        <v>8.4</v>
      </c>
      <c r="M17" s="80">
        <v>4.8</v>
      </c>
      <c r="N17" s="81">
        <v>95</v>
      </c>
      <c r="O17" s="81">
        <v>108</v>
      </c>
      <c r="P17" s="81">
        <v>161</v>
      </c>
      <c r="Q17" s="81">
        <v>600</v>
      </c>
      <c r="R17" s="79">
        <v>841</v>
      </c>
      <c r="S17" s="82">
        <v>1478</v>
      </c>
      <c r="T17" s="76">
        <v>17</v>
      </c>
      <c r="U17" s="56" t="s">
        <v>69</v>
      </c>
    </row>
    <row r="18" spans="1:21" ht="13.5">
      <c r="A18" s="52" t="s">
        <v>70</v>
      </c>
      <c r="B18" s="77">
        <v>9323</v>
      </c>
      <c r="C18" s="78">
        <v>1257</v>
      </c>
      <c r="D18" s="78">
        <v>135</v>
      </c>
      <c r="E18" s="78">
        <v>341</v>
      </c>
      <c r="F18" s="79">
        <v>19531</v>
      </c>
      <c r="G18" s="79">
        <v>22783</v>
      </c>
      <c r="H18" s="79">
        <v>74246</v>
      </c>
      <c r="I18" s="79">
        <v>13202</v>
      </c>
      <c r="J18" s="79">
        <v>1874</v>
      </c>
      <c r="K18" s="80">
        <v>10</v>
      </c>
      <c r="L18" s="83">
        <v>8.5</v>
      </c>
      <c r="M18" s="80">
        <v>4.7</v>
      </c>
      <c r="N18" s="81">
        <v>83</v>
      </c>
      <c r="O18" s="81">
        <v>112</v>
      </c>
      <c r="P18" s="81">
        <v>138</v>
      </c>
      <c r="Q18" s="81">
        <v>493</v>
      </c>
      <c r="R18" s="79">
        <v>647</v>
      </c>
      <c r="S18" s="82">
        <v>615</v>
      </c>
      <c r="T18" s="76">
        <v>9</v>
      </c>
      <c r="U18" s="56" t="s">
        <v>70</v>
      </c>
    </row>
    <row r="19" spans="1:21" ht="13.5">
      <c r="A19" s="52" t="s">
        <v>71</v>
      </c>
      <c r="B19" s="77">
        <v>13781</v>
      </c>
      <c r="C19" s="78">
        <v>2108</v>
      </c>
      <c r="D19" s="78">
        <v>153</v>
      </c>
      <c r="E19" s="78">
        <v>604</v>
      </c>
      <c r="F19" s="79">
        <v>38663</v>
      </c>
      <c r="G19" s="79">
        <v>40680</v>
      </c>
      <c r="H19" s="79">
        <v>113735</v>
      </c>
      <c r="I19" s="79">
        <v>33989</v>
      </c>
      <c r="J19" s="79">
        <v>3190</v>
      </c>
      <c r="K19" s="80">
        <v>10.9</v>
      </c>
      <c r="L19" s="80">
        <v>7.6</v>
      </c>
      <c r="M19" s="80">
        <v>4.9</v>
      </c>
      <c r="N19" s="81">
        <v>129</v>
      </c>
      <c r="O19" s="81">
        <v>176</v>
      </c>
      <c r="P19" s="81">
        <v>183</v>
      </c>
      <c r="Q19" s="81">
        <v>488</v>
      </c>
      <c r="R19" s="79">
        <v>953</v>
      </c>
      <c r="S19" s="82">
        <v>1218</v>
      </c>
      <c r="T19" s="76">
        <v>416</v>
      </c>
      <c r="U19" s="56" t="s">
        <v>71</v>
      </c>
    </row>
    <row r="20" spans="1:21" ht="13.5">
      <c r="A20" s="52" t="s">
        <v>72</v>
      </c>
      <c r="B20" s="77">
        <v>6093</v>
      </c>
      <c r="C20" s="78">
        <v>2870</v>
      </c>
      <c r="D20" s="78">
        <v>467</v>
      </c>
      <c r="E20" s="78">
        <v>830</v>
      </c>
      <c r="F20" s="79">
        <v>74230</v>
      </c>
      <c r="G20" s="79">
        <v>58034</v>
      </c>
      <c r="H20" s="79">
        <v>137807</v>
      </c>
      <c r="I20" s="79">
        <v>34496</v>
      </c>
      <c r="J20" s="79">
        <v>3327</v>
      </c>
      <c r="K20" s="80">
        <v>10.2</v>
      </c>
      <c r="L20" s="80">
        <v>6.7</v>
      </c>
      <c r="M20" s="80">
        <v>4.5</v>
      </c>
      <c r="N20" s="81">
        <v>151</v>
      </c>
      <c r="O20" s="81">
        <v>192</v>
      </c>
      <c r="P20" s="81">
        <v>199</v>
      </c>
      <c r="Q20" s="81">
        <v>449</v>
      </c>
      <c r="R20" s="79">
        <v>196</v>
      </c>
      <c r="S20" s="82">
        <v>778</v>
      </c>
      <c r="T20" s="76">
        <v>831</v>
      </c>
      <c r="U20" s="56" t="s">
        <v>72</v>
      </c>
    </row>
    <row r="21" spans="1:21" ht="13.5">
      <c r="A21" s="52" t="s">
        <v>73</v>
      </c>
      <c r="B21" s="77">
        <v>6408</v>
      </c>
      <c r="C21" s="78">
        <v>1947</v>
      </c>
      <c r="D21" s="78">
        <v>302</v>
      </c>
      <c r="E21" s="78">
        <v>571</v>
      </c>
      <c r="F21" s="79">
        <v>44399</v>
      </c>
      <c r="G21" s="79">
        <v>38700</v>
      </c>
      <c r="H21" s="79">
        <v>109187</v>
      </c>
      <c r="I21" s="79">
        <v>22168</v>
      </c>
      <c r="J21" s="79">
        <v>2897</v>
      </c>
      <c r="K21" s="80">
        <v>10.3</v>
      </c>
      <c r="L21" s="80">
        <v>7</v>
      </c>
      <c r="M21" s="80">
        <v>4.4</v>
      </c>
      <c r="N21" s="81">
        <v>90</v>
      </c>
      <c r="O21" s="81">
        <v>123</v>
      </c>
      <c r="P21" s="81">
        <v>142</v>
      </c>
      <c r="Q21" s="81">
        <v>396</v>
      </c>
      <c r="R21" s="79">
        <v>351</v>
      </c>
      <c r="S21" s="76">
        <v>0</v>
      </c>
      <c r="T21" s="76">
        <v>0</v>
      </c>
      <c r="U21" s="56" t="s">
        <v>73</v>
      </c>
    </row>
    <row r="22" spans="1:21" ht="13.5">
      <c r="A22" s="52" t="s">
        <v>74</v>
      </c>
      <c r="B22" s="77">
        <v>6363</v>
      </c>
      <c r="C22" s="78">
        <v>1974</v>
      </c>
      <c r="D22" s="78">
        <v>309</v>
      </c>
      <c r="E22" s="78">
        <v>600</v>
      </c>
      <c r="F22" s="79">
        <v>35642</v>
      </c>
      <c r="G22" s="79">
        <v>33408</v>
      </c>
      <c r="H22" s="79">
        <v>116310</v>
      </c>
      <c r="I22" s="79">
        <v>25404</v>
      </c>
      <c r="J22" s="79">
        <v>3167</v>
      </c>
      <c r="K22" s="80">
        <v>10.1</v>
      </c>
      <c r="L22" s="80">
        <v>7.1</v>
      </c>
      <c r="M22" s="80">
        <v>4.5</v>
      </c>
      <c r="N22" s="81">
        <v>82</v>
      </c>
      <c r="O22" s="81">
        <v>116</v>
      </c>
      <c r="P22" s="81">
        <v>94</v>
      </c>
      <c r="Q22" s="81">
        <v>108</v>
      </c>
      <c r="R22" s="79">
        <v>410</v>
      </c>
      <c r="S22" s="76">
        <v>0</v>
      </c>
      <c r="T22" s="76">
        <v>0</v>
      </c>
      <c r="U22" s="56" t="s">
        <v>74</v>
      </c>
    </row>
    <row r="23" spans="1:21" ht="13.5">
      <c r="A23" s="52" t="s">
        <v>75</v>
      </c>
      <c r="B23" s="77">
        <v>3797</v>
      </c>
      <c r="C23" s="78">
        <v>6483</v>
      </c>
      <c r="D23" s="78">
        <v>1687</v>
      </c>
      <c r="E23" s="78">
        <v>2028</v>
      </c>
      <c r="F23" s="79">
        <v>230627</v>
      </c>
      <c r="G23" s="79">
        <v>182807</v>
      </c>
      <c r="H23" s="79">
        <v>270604</v>
      </c>
      <c r="I23" s="79">
        <v>59135</v>
      </c>
      <c r="J23" s="79">
        <v>6538</v>
      </c>
      <c r="K23" s="80">
        <v>10.2</v>
      </c>
      <c r="L23" s="80">
        <v>4.9</v>
      </c>
      <c r="M23" s="80">
        <v>4.6</v>
      </c>
      <c r="N23" s="81">
        <v>103</v>
      </c>
      <c r="O23" s="81">
        <v>139</v>
      </c>
      <c r="P23" s="81">
        <v>98</v>
      </c>
      <c r="Q23" s="81">
        <v>202</v>
      </c>
      <c r="R23" s="79">
        <v>126</v>
      </c>
      <c r="S23" s="76">
        <v>0</v>
      </c>
      <c r="T23" s="76">
        <v>0</v>
      </c>
      <c r="U23" s="56" t="s">
        <v>75</v>
      </c>
    </row>
    <row r="24" spans="1:21" ht="13.5">
      <c r="A24" s="52" t="s">
        <v>76</v>
      </c>
      <c r="B24" s="77">
        <v>5156</v>
      </c>
      <c r="C24" s="78">
        <v>5614</v>
      </c>
      <c r="D24" s="78">
        <v>1078</v>
      </c>
      <c r="E24" s="78">
        <v>1797</v>
      </c>
      <c r="F24" s="79">
        <v>211901</v>
      </c>
      <c r="G24" s="79">
        <v>176057</v>
      </c>
      <c r="H24" s="79">
        <v>212598</v>
      </c>
      <c r="I24" s="79">
        <v>51421</v>
      </c>
      <c r="J24" s="79">
        <v>6333</v>
      </c>
      <c r="K24" s="80">
        <v>9.7</v>
      </c>
      <c r="L24" s="80">
        <v>5.3</v>
      </c>
      <c r="M24" s="80">
        <v>4.3</v>
      </c>
      <c r="N24" s="81">
        <v>116</v>
      </c>
      <c r="O24" s="81">
        <v>163</v>
      </c>
      <c r="P24" s="81">
        <v>148</v>
      </c>
      <c r="Q24" s="81">
        <v>346</v>
      </c>
      <c r="R24" s="79">
        <v>169</v>
      </c>
      <c r="S24" s="82">
        <v>5522</v>
      </c>
      <c r="T24" s="76">
        <v>355</v>
      </c>
      <c r="U24" s="56" t="s">
        <v>76</v>
      </c>
    </row>
    <row r="25" spans="1:21" ht="13.5" customHeight="1">
      <c r="A25" s="52" t="s">
        <v>77</v>
      </c>
      <c r="B25" s="77">
        <v>2183</v>
      </c>
      <c r="C25" s="78">
        <v>11887</v>
      </c>
      <c r="D25" s="78">
        <v>5430</v>
      </c>
      <c r="E25" s="78">
        <v>4694</v>
      </c>
      <c r="F25" s="79">
        <v>449319</v>
      </c>
      <c r="G25" s="79">
        <v>486648</v>
      </c>
      <c r="H25" s="79">
        <v>777470</v>
      </c>
      <c r="I25" s="79">
        <v>141029</v>
      </c>
      <c r="J25" s="79">
        <v>27751</v>
      </c>
      <c r="K25" s="80">
        <v>8.8</v>
      </c>
      <c r="L25" s="80">
        <v>6</v>
      </c>
      <c r="M25" s="80">
        <v>3.9</v>
      </c>
      <c r="N25" s="81">
        <v>21</v>
      </c>
      <c r="O25" s="81">
        <v>27</v>
      </c>
      <c r="P25" s="81">
        <v>12</v>
      </c>
      <c r="Q25" s="81">
        <v>2</v>
      </c>
      <c r="R25" s="79">
        <v>81</v>
      </c>
      <c r="S25" s="82">
        <v>1137</v>
      </c>
      <c r="T25" s="76">
        <v>332</v>
      </c>
      <c r="U25" s="56" t="s">
        <v>77</v>
      </c>
    </row>
    <row r="26" spans="1:21" ht="13.5">
      <c r="A26" s="52" t="s">
        <v>78</v>
      </c>
      <c r="B26" s="77">
        <v>2412</v>
      </c>
      <c r="C26" s="78">
        <v>8044</v>
      </c>
      <c r="D26" s="78">
        <v>3309</v>
      </c>
      <c r="E26" s="78">
        <v>2818</v>
      </c>
      <c r="F26" s="79">
        <v>290917</v>
      </c>
      <c r="G26" s="79">
        <v>257657</v>
      </c>
      <c r="H26" s="79">
        <v>322774</v>
      </c>
      <c r="I26" s="79">
        <v>73381</v>
      </c>
      <c r="J26" s="79">
        <v>11646</v>
      </c>
      <c r="K26" s="80">
        <v>10.1</v>
      </c>
      <c r="L26" s="80">
        <v>5.1</v>
      </c>
      <c r="M26" s="80">
        <v>4.3</v>
      </c>
      <c r="N26" s="81">
        <v>38</v>
      </c>
      <c r="O26" s="81">
        <v>54</v>
      </c>
      <c r="P26" s="81">
        <v>27</v>
      </c>
      <c r="Q26" s="81">
        <v>19</v>
      </c>
      <c r="R26" s="79">
        <v>97</v>
      </c>
      <c r="S26" s="82">
        <v>1718</v>
      </c>
      <c r="T26" s="76">
        <v>73</v>
      </c>
      <c r="U26" s="56" t="s">
        <v>78</v>
      </c>
    </row>
    <row r="27" spans="1:21" ht="13.5">
      <c r="A27" s="52" t="s">
        <v>79</v>
      </c>
      <c r="B27" s="77">
        <v>12582</v>
      </c>
      <c r="C27" s="78">
        <v>2474</v>
      </c>
      <c r="D27" s="78">
        <v>197</v>
      </c>
      <c r="E27" s="78">
        <v>705</v>
      </c>
      <c r="F27" s="79">
        <v>34944</v>
      </c>
      <c r="G27" s="79">
        <v>39268</v>
      </c>
      <c r="H27" s="79">
        <v>152447</v>
      </c>
      <c r="I27" s="79">
        <v>29476</v>
      </c>
      <c r="J27" s="79">
        <v>3588</v>
      </c>
      <c r="K27" s="80">
        <v>9.8</v>
      </c>
      <c r="L27" s="80">
        <v>7.7</v>
      </c>
      <c r="M27" s="80">
        <v>3.6</v>
      </c>
      <c r="N27" s="81">
        <v>141</v>
      </c>
      <c r="O27" s="81">
        <v>158</v>
      </c>
      <c r="P27" s="81">
        <v>196</v>
      </c>
      <c r="Q27" s="81">
        <v>735</v>
      </c>
      <c r="R27" s="79">
        <v>801</v>
      </c>
      <c r="S27" s="82">
        <v>3224</v>
      </c>
      <c r="T27" s="76">
        <v>210</v>
      </c>
      <c r="U27" s="56" t="s">
        <v>79</v>
      </c>
    </row>
    <row r="28" spans="1:21" ht="13.5">
      <c r="A28" s="52" t="s">
        <v>80</v>
      </c>
      <c r="B28" s="77">
        <v>4246</v>
      </c>
      <c r="C28" s="78">
        <v>1121</v>
      </c>
      <c r="D28" s="78">
        <v>264</v>
      </c>
      <c r="E28" s="78">
        <v>312</v>
      </c>
      <c r="F28" s="79">
        <v>17694</v>
      </c>
      <c r="G28" s="79">
        <v>18677</v>
      </c>
      <c r="H28" s="79">
        <v>69662</v>
      </c>
      <c r="I28" s="79">
        <v>18761</v>
      </c>
      <c r="J28" s="79">
        <v>1993</v>
      </c>
      <c r="K28" s="80">
        <v>8.9</v>
      </c>
      <c r="L28" s="80">
        <v>7.8</v>
      </c>
      <c r="M28" s="80">
        <v>4</v>
      </c>
      <c r="N28" s="81">
        <v>59</v>
      </c>
      <c r="O28" s="81">
        <v>58</v>
      </c>
      <c r="P28" s="81">
        <v>68</v>
      </c>
      <c r="Q28" s="81">
        <v>262</v>
      </c>
      <c r="R28" s="79">
        <v>241</v>
      </c>
      <c r="S28" s="82">
        <v>859</v>
      </c>
      <c r="T28" s="76">
        <v>47</v>
      </c>
      <c r="U28" s="56" t="s">
        <v>80</v>
      </c>
    </row>
    <row r="29" spans="1:21" ht="13.5">
      <c r="A29" s="52" t="s">
        <v>81</v>
      </c>
      <c r="B29" s="77">
        <v>4185</v>
      </c>
      <c r="C29" s="78">
        <v>1166</v>
      </c>
      <c r="D29" s="78">
        <v>278</v>
      </c>
      <c r="E29" s="78">
        <v>359</v>
      </c>
      <c r="F29" s="79">
        <v>23948</v>
      </c>
      <c r="G29" s="79">
        <v>23893</v>
      </c>
      <c r="H29" s="79">
        <v>80594</v>
      </c>
      <c r="I29" s="79">
        <v>21605</v>
      </c>
      <c r="J29" s="79">
        <v>2593</v>
      </c>
      <c r="K29" s="80">
        <v>9.7</v>
      </c>
      <c r="L29" s="80">
        <v>7.3</v>
      </c>
      <c r="M29" s="80">
        <v>5.1</v>
      </c>
      <c r="N29" s="81">
        <v>47</v>
      </c>
      <c r="O29" s="81">
        <v>45</v>
      </c>
      <c r="P29" s="81">
        <v>52</v>
      </c>
      <c r="Q29" s="81">
        <v>172</v>
      </c>
      <c r="R29" s="79">
        <v>279</v>
      </c>
      <c r="S29" s="82">
        <v>3218</v>
      </c>
      <c r="T29" s="76">
        <v>227</v>
      </c>
      <c r="U29" s="56" t="s">
        <v>81</v>
      </c>
    </row>
    <row r="30" spans="1:21" ht="13.5">
      <c r="A30" s="52" t="s">
        <v>82</v>
      </c>
      <c r="B30" s="77">
        <v>4188</v>
      </c>
      <c r="C30" s="78">
        <v>824</v>
      </c>
      <c r="D30" s="78">
        <v>197</v>
      </c>
      <c r="E30" s="78">
        <v>233</v>
      </c>
      <c r="F30" s="79">
        <v>13182</v>
      </c>
      <c r="G30" s="79">
        <v>15308</v>
      </c>
      <c r="H30" s="79">
        <v>57046</v>
      </c>
      <c r="I30" s="79">
        <v>12319</v>
      </c>
      <c r="J30" s="79">
        <v>1353</v>
      </c>
      <c r="K30" s="80">
        <v>10.4</v>
      </c>
      <c r="L30" s="80">
        <v>7.7</v>
      </c>
      <c r="M30" s="80">
        <v>3.4</v>
      </c>
      <c r="N30" s="81">
        <v>45</v>
      </c>
      <c r="O30" s="81">
        <v>40</v>
      </c>
      <c r="P30" s="81">
        <v>47</v>
      </c>
      <c r="Q30" s="81">
        <v>170</v>
      </c>
      <c r="R30" s="79">
        <v>312</v>
      </c>
      <c r="S30" s="82">
        <v>1890</v>
      </c>
      <c r="T30" s="76">
        <v>22</v>
      </c>
      <c r="U30" s="56" t="s">
        <v>82</v>
      </c>
    </row>
    <row r="31" spans="1:21" ht="13.5">
      <c r="A31" s="52" t="s">
        <v>83</v>
      </c>
      <c r="B31" s="77">
        <v>4465</v>
      </c>
      <c r="C31" s="78">
        <v>858</v>
      </c>
      <c r="D31" s="78">
        <v>191</v>
      </c>
      <c r="E31" s="78">
        <v>262</v>
      </c>
      <c r="F31" s="79">
        <v>20795</v>
      </c>
      <c r="G31" s="79">
        <v>18176</v>
      </c>
      <c r="H31" s="79">
        <v>56303</v>
      </c>
      <c r="I31" s="79">
        <v>11416</v>
      </c>
      <c r="J31" s="79">
        <v>1313</v>
      </c>
      <c r="K31" s="80">
        <v>10.5</v>
      </c>
      <c r="L31" s="80">
        <v>7.6</v>
      </c>
      <c r="M31" s="80">
        <v>3.5</v>
      </c>
      <c r="N31" s="81">
        <v>52</v>
      </c>
      <c r="O31" s="81">
        <v>58</v>
      </c>
      <c r="P31" s="81">
        <v>33</v>
      </c>
      <c r="Q31" s="81">
        <v>37</v>
      </c>
      <c r="R31" s="79">
        <v>350</v>
      </c>
      <c r="S31" s="76">
        <f>SUM(AK31:AL31)</f>
        <v>0</v>
      </c>
      <c r="T31" s="76">
        <v>0</v>
      </c>
      <c r="U31" s="56" t="s">
        <v>83</v>
      </c>
    </row>
    <row r="32" spans="1:21" ht="13.5">
      <c r="A32" s="52" t="s">
        <v>84</v>
      </c>
      <c r="B32" s="77">
        <v>13585</v>
      </c>
      <c r="C32" s="78">
        <v>2160</v>
      </c>
      <c r="D32" s="78">
        <v>159</v>
      </c>
      <c r="E32" s="78">
        <v>655</v>
      </c>
      <c r="F32" s="79">
        <v>37947</v>
      </c>
      <c r="G32" s="79">
        <v>37791</v>
      </c>
      <c r="H32" s="79">
        <v>130754</v>
      </c>
      <c r="I32" s="79">
        <v>24797</v>
      </c>
      <c r="J32" s="79">
        <v>3155</v>
      </c>
      <c r="K32" s="80">
        <v>9.9</v>
      </c>
      <c r="L32" s="80">
        <v>7.8</v>
      </c>
      <c r="M32" s="80">
        <v>4.7</v>
      </c>
      <c r="N32" s="81">
        <v>161</v>
      </c>
      <c r="O32" s="81">
        <v>176</v>
      </c>
      <c r="P32" s="81">
        <v>138</v>
      </c>
      <c r="Q32" s="81">
        <v>279</v>
      </c>
      <c r="R32" s="79">
        <v>1028</v>
      </c>
      <c r="S32" s="76">
        <f>SUM(AK32:AL32)</f>
        <v>0</v>
      </c>
      <c r="T32" s="76">
        <v>0</v>
      </c>
      <c r="U32" s="56" t="s">
        <v>84</v>
      </c>
    </row>
    <row r="33" spans="1:21" ht="13.5">
      <c r="A33" s="52" t="s">
        <v>85</v>
      </c>
      <c r="B33" s="77">
        <v>10598</v>
      </c>
      <c r="C33" s="78">
        <v>2072</v>
      </c>
      <c r="D33" s="78">
        <v>195</v>
      </c>
      <c r="E33" s="78">
        <v>601</v>
      </c>
      <c r="F33" s="79">
        <v>40798</v>
      </c>
      <c r="G33" s="79">
        <v>39556</v>
      </c>
      <c r="H33" s="79">
        <v>129790</v>
      </c>
      <c r="I33" s="79">
        <v>22629</v>
      </c>
      <c r="J33" s="79">
        <v>2865</v>
      </c>
      <c r="K33" s="80">
        <v>9.7</v>
      </c>
      <c r="L33" s="80">
        <v>6.9</v>
      </c>
      <c r="M33" s="80">
        <v>3.9</v>
      </c>
      <c r="N33" s="81">
        <v>98</v>
      </c>
      <c r="O33" s="81">
        <v>82</v>
      </c>
      <c r="P33" s="81">
        <v>68</v>
      </c>
      <c r="Q33" s="81">
        <v>155</v>
      </c>
      <c r="R33" s="79">
        <v>852</v>
      </c>
      <c r="S33" s="76">
        <f>SUM(AK33:AL33)</f>
        <v>0</v>
      </c>
      <c r="T33" s="76">
        <v>0</v>
      </c>
      <c r="U33" s="56" t="s">
        <v>85</v>
      </c>
    </row>
    <row r="34" spans="1:21" ht="13.5">
      <c r="A34" s="52" t="s">
        <v>86</v>
      </c>
      <c r="B34" s="77">
        <v>7779</v>
      </c>
      <c r="C34" s="78">
        <v>3686</v>
      </c>
      <c r="D34" s="78">
        <v>472</v>
      </c>
      <c r="E34" s="78">
        <v>1115</v>
      </c>
      <c r="F34" s="79">
        <v>75571</v>
      </c>
      <c r="G34" s="79">
        <v>74043</v>
      </c>
      <c r="H34" s="79">
        <v>217615</v>
      </c>
      <c r="I34" s="79">
        <v>38100</v>
      </c>
      <c r="J34" s="79">
        <v>5207</v>
      </c>
      <c r="K34" s="80">
        <v>10.2</v>
      </c>
      <c r="L34" s="80">
        <v>6.5</v>
      </c>
      <c r="M34" s="80">
        <v>4.7</v>
      </c>
      <c r="N34" s="81">
        <v>102</v>
      </c>
      <c r="O34" s="81">
        <v>140</v>
      </c>
      <c r="P34" s="81">
        <v>89</v>
      </c>
      <c r="Q34" s="81">
        <v>103</v>
      </c>
      <c r="R34" s="79">
        <v>500</v>
      </c>
      <c r="S34" s="82">
        <v>3886</v>
      </c>
      <c r="T34" s="76">
        <v>304</v>
      </c>
      <c r="U34" s="56" t="s">
        <v>86</v>
      </c>
    </row>
    <row r="35" spans="1:21" ht="13.5">
      <c r="A35" s="52" t="s">
        <v>87</v>
      </c>
      <c r="B35" s="77">
        <v>5147</v>
      </c>
      <c r="C35" s="78">
        <v>6724</v>
      </c>
      <c r="D35" s="78">
        <v>1300</v>
      </c>
      <c r="E35" s="78">
        <v>2161</v>
      </c>
      <c r="F35" s="79">
        <v>137115</v>
      </c>
      <c r="G35" s="79">
        <v>133174</v>
      </c>
      <c r="H35" s="79">
        <v>381776</v>
      </c>
      <c r="I35" s="79">
        <v>74114</v>
      </c>
      <c r="J35" s="79">
        <v>10244</v>
      </c>
      <c r="K35" s="80">
        <v>10.7</v>
      </c>
      <c r="L35" s="80">
        <v>5.8</v>
      </c>
      <c r="M35" s="80">
        <v>4.5</v>
      </c>
      <c r="N35" s="81">
        <v>118</v>
      </c>
      <c r="O35" s="81">
        <v>147</v>
      </c>
      <c r="P35" s="81">
        <v>92</v>
      </c>
      <c r="Q35" s="81">
        <v>185</v>
      </c>
      <c r="R35" s="79">
        <v>224</v>
      </c>
      <c r="S35" s="82">
        <v>3706</v>
      </c>
      <c r="T35" s="76">
        <v>87</v>
      </c>
      <c r="U35" s="56" t="s">
        <v>87</v>
      </c>
    </row>
    <row r="36" spans="1:21" ht="13.5">
      <c r="A36" s="52" t="s">
        <v>88</v>
      </c>
      <c r="B36" s="77">
        <v>5774</v>
      </c>
      <c r="C36" s="78">
        <v>1802</v>
      </c>
      <c r="D36" s="78">
        <v>310</v>
      </c>
      <c r="E36" s="78">
        <v>545</v>
      </c>
      <c r="F36" s="79">
        <v>42552</v>
      </c>
      <c r="G36" s="79">
        <v>36952</v>
      </c>
      <c r="H36" s="79">
        <v>98710</v>
      </c>
      <c r="I36" s="79">
        <v>22475</v>
      </c>
      <c r="J36" s="79">
        <v>2735</v>
      </c>
      <c r="K36" s="80">
        <v>9.8</v>
      </c>
      <c r="L36" s="80">
        <v>7.5</v>
      </c>
      <c r="M36" s="80">
        <v>5.3</v>
      </c>
      <c r="N36" s="81">
        <v>82</v>
      </c>
      <c r="O36" s="81">
        <v>70</v>
      </c>
      <c r="P36" s="81">
        <v>73</v>
      </c>
      <c r="Q36" s="81">
        <v>189</v>
      </c>
      <c r="R36" s="79">
        <v>379</v>
      </c>
      <c r="S36" s="82">
        <v>9133</v>
      </c>
      <c r="T36" s="76">
        <v>200</v>
      </c>
      <c r="U36" s="56" t="s">
        <v>88</v>
      </c>
    </row>
    <row r="37" spans="1:21" ht="13.5">
      <c r="A37" s="52" t="s">
        <v>89</v>
      </c>
      <c r="B37" s="77">
        <v>4017</v>
      </c>
      <c r="C37" s="78">
        <v>1234</v>
      </c>
      <c r="D37" s="78">
        <v>304</v>
      </c>
      <c r="E37" s="78">
        <v>351</v>
      </c>
      <c r="F37" s="79">
        <v>32354</v>
      </c>
      <c r="G37" s="79">
        <v>26836</v>
      </c>
      <c r="H37" s="79">
        <v>61650</v>
      </c>
      <c r="I37" s="79">
        <v>13153</v>
      </c>
      <c r="J37" s="79">
        <v>1933</v>
      </c>
      <c r="K37" s="80">
        <v>10.8</v>
      </c>
      <c r="L37" s="80">
        <v>6.8</v>
      </c>
      <c r="M37" s="80">
        <v>4.5</v>
      </c>
      <c r="N37" s="81">
        <v>60</v>
      </c>
      <c r="O37" s="81">
        <v>56</v>
      </c>
      <c r="P37" s="81">
        <v>60</v>
      </c>
      <c r="Q37" s="81">
        <v>203</v>
      </c>
      <c r="R37" s="79">
        <v>205</v>
      </c>
      <c r="S37" s="76">
        <f>SUM(AK37:AL37)</f>
        <v>0</v>
      </c>
      <c r="T37" s="76">
        <v>0</v>
      </c>
      <c r="U37" s="56" t="s">
        <v>89</v>
      </c>
    </row>
    <row r="38" spans="1:21" ht="13.5">
      <c r="A38" s="52" t="s">
        <v>90</v>
      </c>
      <c r="B38" s="77">
        <v>4612</v>
      </c>
      <c r="C38" s="78">
        <v>2604</v>
      </c>
      <c r="D38" s="78">
        <v>564</v>
      </c>
      <c r="E38" s="78">
        <v>894</v>
      </c>
      <c r="F38" s="79">
        <v>66031</v>
      </c>
      <c r="G38" s="79">
        <v>72075</v>
      </c>
      <c r="H38" s="79">
        <v>163001</v>
      </c>
      <c r="I38" s="79">
        <v>39333</v>
      </c>
      <c r="J38" s="79">
        <v>6008</v>
      </c>
      <c r="K38" s="80">
        <v>9.2</v>
      </c>
      <c r="L38" s="80">
        <v>7.2</v>
      </c>
      <c r="M38" s="80">
        <v>4.7</v>
      </c>
      <c r="N38" s="81">
        <v>51</v>
      </c>
      <c r="O38" s="81">
        <v>49</v>
      </c>
      <c r="P38" s="81">
        <v>36</v>
      </c>
      <c r="Q38" s="81">
        <v>97</v>
      </c>
      <c r="R38" s="79">
        <v>347</v>
      </c>
      <c r="S38" s="82">
        <v>1308</v>
      </c>
      <c r="T38" s="76">
        <v>83</v>
      </c>
      <c r="U38" s="56" t="s">
        <v>90</v>
      </c>
    </row>
    <row r="39" spans="1:21" ht="13.5">
      <c r="A39" s="52" t="s">
        <v>91</v>
      </c>
      <c r="B39" s="77">
        <v>1884</v>
      </c>
      <c r="C39" s="78">
        <v>8737</v>
      </c>
      <c r="D39" s="78">
        <v>4637</v>
      </c>
      <c r="E39" s="78">
        <v>3040</v>
      </c>
      <c r="F39" s="79">
        <v>192370</v>
      </c>
      <c r="G39" s="79">
        <v>235784</v>
      </c>
      <c r="H39" s="79">
        <v>541343</v>
      </c>
      <c r="I39" s="79">
        <v>122948</v>
      </c>
      <c r="J39" s="79">
        <v>16997</v>
      </c>
      <c r="K39" s="80">
        <v>10.1</v>
      </c>
      <c r="L39" s="80">
        <v>6.2</v>
      </c>
      <c r="M39" s="80">
        <v>4.2</v>
      </c>
      <c r="N39" s="81">
        <v>39</v>
      </c>
      <c r="O39" s="81">
        <v>34</v>
      </c>
      <c r="P39" s="81">
        <v>18</v>
      </c>
      <c r="Q39" s="81">
        <v>36</v>
      </c>
      <c r="R39" s="79">
        <v>59</v>
      </c>
      <c r="S39" s="82">
        <v>749</v>
      </c>
      <c r="T39" s="76">
        <v>23</v>
      </c>
      <c r="U39" s="56" t="s">
        <v>91</v>
      </c>
    </row>
    <row r="40" spans="1:21" ht="13.5">
      <c r="A40" s="52" t="s">
        <v>92</v>
      </c>
      <c r="B40" s="77">
        <v>8382</v>
      </c>
      <c r="C40" s="78">
        <v>5437</v>
      </c>
      <c r="D40" s="78">
        <v>645</v>
      </c>
      <c r="E40" s="78">
        <v>1775</v>
      </c>
      <c r="F40" s="79">
        <v>133527</v>
      </c>
      <c r="G40" s="79">
        <v>122071</v>
      </c>
      <c r="H40" s="79">
        <v>279371</v>
      </c>
      <c r="I40" s="79">
        <v>64094</v>
      </c>
      <c r="J40" s="79">
        <v>9272</v>
      </c>
      <c r="K40" s="80">
        <v>9.9</v>
      </c>
      <c r="L40" s="80">
        <v>7</v>
      </c>
      <c r="M40" s="80">
        <v>4.2</v>
      </c>
      <c r="N40" s="81">
        <v>136</v>
      </c>
      <c r="O40" s="81">
        <v>127</v>
      </c>
      <c r="P40" s="81">
        <v>90</v>
      </c>
      <c r="Q40" s="81">
        <v>230</v>
      </c>
      <c r="R40" s="79">
        <v>572</v>
      </c>
      <c r="S40" s="82">
        <v>5269</v>
      </c>
      <c r="T40" s="76">
        <v>90</v>
      </c>
      <c r="U40" s="56" t="s">
        <v>92</v>
      </c>
    </row>
    <row r="41" spans="1:21" ht="13.5">
      <c r="A41" s="52" t="s">
        <v>93</v>
      </c>
      <c r="B41" s="77">
        <v>3690</v>
      </c>
      <c r="C41" s="78">
        <v>1389</v>
      </c>
      <c r="D41" s="78">
        <v>373</v>
      </c>
      <c r="E41" s="78">
        <v>411</v>
      </c>
      <c r="F41" s="79">
        <v>44107</v>
      </c>
      <c r="G41" s="79">
        <v>36687</v>
      </c>
      <c r="H41" s="79">
        <v>54481</v>
      </c>
      <c r="I41" s="79">
        <v>14471</v>
      </c>
      <c r="J41" s="79">
        <v>2112</v>
      </c>
      <c r="K41" s="80">
        <v>9.5</v>
      </c>
      <c r="L41" s="80">
        <v>6.7</v>
      </c>
      <c r="M41" s="80">
        <v>4.4</v>
      </c>
      <c r="N41" s="81">
        <v>40</v>
      </c>
      <c r="O41" s="81">
        <v>39</v>
      </c>
      <c r="P41" s="81">
        <v>28</v>
      </c>
      <c r="Q41" s="81">
        <v>59</v>
      </c>
      <c r="R41" s="79">
        <v>286</v>
      </c>
      <c r="S41" s="76">
        <f>SUM(AK41:AL41)</f>
        <v>0</v>
      </c>
      <c r="T41" s="76">
        <v>0</v>
      </c>
      <c r="U41" s="56" t="s">
        <v>93</v>
      </c>
    </row>
    <row r="42" spans="1:21" ht="13.5">
      <c r="A42" s="52" t="s">
        <v>94</v>
      </c>
      <c r="B42" s="77">
        <v>4722</v>
      </c>
      <c r="C42" s="78">
        <v>1076</v>
      </c>
      <c r="D42" s="78">
        <v>228</v>
      </c>
      <c r="E42" s="78">
        <v>344</v>
      </c>
      <c r="F42" s="79">
        <v>21309</v>
      </c>
      <c r="G42" s="79">
        <v>21363</v>
      </c>
      <c r="H42" s="79">
        <v>65168</v>
      </c>
      <c r="I42" s="79">
        <v>15736</v>
      </c>
      <c r="J42" s="79">
        <v>2025</v>
      </c>
      <c r="K42" s="80">
        <v>9.5</v>
      </c>
      <c r="L42" s="80">
        <v>8.8</v>
      </c>
      <c r="M42" s="80">
        <v>3.8</v>
      </c>
      <c r="N42" s="81">
        <v>47</v>
      </c>
      <c r="O42" s="81">
        <v>65</v>
      </c>
      <c r="P42" s="81">
        <v>41</v>
      </c>
      <c r="Q42" s="81">
        <v>45</v>
      </c>
      <c r="R42" s="79">
        <v>364</v>
      </c>
      <c r="S42" s="82">
        <v>4277</v>
      </c>
      <c r="T42" s="76">
        <v>66</v>
      </c>
      <c r="U42" s="56" t="s">
        <v>94</v>
      </c>
    </row>
    <row r="43" spans="1:21" ht="13.5">
      <c r="A43" s="52" t="s">
        <v>95</v>
      </c>
      <c r="B43" s="77">
        <v>3498</v>
      </c>
      <c r="C43" s="78">
        <v>616</v>
      </c>
      <c r="D43" s="78">
        <v>176</v>
      </c>
      <c r="E43" s="78">
        <v>179</v>
      </c>
      <c r="F43" s="79">
        <v>12817</v>
      </c>
      <c r="G43" s="79">
        <v>14129</v>
      </c>
      <c r="H43" s="79">
        <v>34706</v>
      </c>
      <c r="I43" s="79">
        <v>8368</v>
      </c>
      <c r="J43" s="79">
        <v>1380</v>
      </c>
      <c r="K43" s="80">
        <v>10.1</v>
      </c>
      <c r="L43" s="80">
        <v>8.8</v>
      </c>
      <c r="M43" s="80">
        <v>5.3</v>
      </c>
      <c r="N43" s="81">
        <v>44</v>
      </c>
      <c r="O43" s="81">
        <v>54</v>
      </c>
      <c r="P43" s="81">
        <v>42</v>
      </c>
      <c r="Q43" s="81">
        <v>87</v>
      </c>
      <c r="R43" s="79">
        <v>261</v>
      </c>
      <c r="S43" s="82">
        <v>1247</v>
      </c>
      <c r="T43" s="76">
        <v>343</v>
      </c>
      <c r="U43" s="56" t="s">
        <v>95</v>
      </c>
    </row>
    <row r="44" spans="1:21" ht="13.5">
      <c r="A44" s="52" t="s">
        <v>96</v>
      </c>
      <c r="B44" s="77">
        <v>6626</v>
      </c>
      <c r="C44" s="78">
        <v>778</v>
      </c>
      <c r="D44" s="78">
        <v>118</v>
      </c>
      <c r="E44" s="78">
        <v>235</v>
      </c>
      <c r="F44" s="79">
        <v>14977</v>
      </c>
      <c r="G44" s="79">
        <v>18531</v>
      </c>
      <c r="H44" s="79">
        <v>48238</v>
      </c>
      <c r="I44" s="79">
        <v>11413</v>
      </c>
      <c r="J44" s="79">
        <v>1494</v>
      </c>
      <c r="K44" s="80">
        <v>9.5</v>
      </c>
      <c r="L44" s="80">
        <v>9.1</v>
      </c>
      <c r="M44" s="80">
        <v>4.1</v>
      </c>
      <c r="N44" s="81">
        <v>59</v>
      </c>
      <c r="O44" s="81">
        <v>61</v>
      </c>
      <c r="P44" s="81">
        <v>49</v>
      </c>
      <c r="Q44" s="81">
        <v>139</v>
      </c>
      <c r="R44" s="79">
        <v>525</v>
      </c>
      <c r="S44" s="82">
        <v>3985</v>
      </c>
      <c r="T44" s="76">
        <v>372</v>
      </c>
      <c r="U44" s="56" t="s">
        <v>96</v>
      </c>
    </row>
    <row r="45" spans="1:21" ht="13.5">
      <c r="A45" s="52" t="s">
        <v>97</v>
      </c>
      <c r="B45" s="77">
        <v>7111</v>
      </c>
      <c r="C45" s="78">
        <v>1929</v>
      </c>
      <c r="D45" s="78">
        <v>271</v>
      </c>
      <c r="E45" s="78">
        <v>608</v>
      </c>
      <c r="F45" s="79">
        <v>40304</v>
      </c>
      <c r="G45" s="79">
        <v>41664</v>
      </c>
      <c r="H45" s="79">
        <v>100542</v>
      </c>
      <c r="I45" s="79">
        <v>33302</v>
      </c>
      <c r="J45" s="79">
        <v>4074</v>
      </c>
      <c r="K45" s="80">
        <v>9.8</v>
      </c>
      <c r="L45" s="80">
        <v>7.8</v>
      </c>
      <c r="M45" s="80">
        <v>4.3</v>
      </c>
      <c r="N45" s="81">
        <v>109</v>
      </c>
      <c r="O45" s="81">
        <v>106</v>
      </c>
      <c r="P45" s="81">
        <v>86</v>
      </c>
      <c r="Q45" s="81">
        <v>186</v>
      </c>
      <c r="R45" s="79">
        <v>491</v>
      </c>
      <c r="S45" s="82">
        <v>2075</v>
      </c>
      <c r="T45" s="76">
        <v>9</v>
      </c>
      <c r="U45" s="56" t="s">
        <v>97</v>
      </c>
    </row>
    <row r="46" spans="1:21" ht="13.5">
      <c r="A46" s="52" t="s">
        <v>98</v>
      </c>
      <c r="B46" s="77">
        <v>8473</v>
      </c>
      <c r="C46" s="78">
        <v>2858</v>
      </c>
      <c r="D46" s="78">
        <v>336</v>
      </c>
      <c r="E46" s="78">
        <v>974</v>
      </c>
      <c r="F46" s="79">
        <v>69625</v>
      </c>
      <c r="G46" s="79">
        <v>71938</v>
      </c>
      <c r="H46" s="79">
        <v>156234</v>
      </c>
      <c r="I46" s="79">
        <v>40014</v>
      </c>
      <c r="J46" s="79">
        <v>5494</v>
      </c>
      <c r="K46" s="80">
        <v>10</v>
      </c>
      <c r="L46" s="80">
        <v>7.2</v>
      </c>
      <c r="M46" s="80">
        <v>3.8</v>
      </c>
      <c r="N46" s="81">
        <v>102</v>
      </c>
      <c r="O46" s="81">
        <v>92</v>
      </c>
      <c r="P46" s="81">
        <v>74</v>
      </c>
      <c r="Q46" s="81">
        <v>174</v>
      </c>
      <c r="R46" s="79">
        <v>626</v>
      </c>
      <c r="S46" s="82">
        <v>5093</v>
      </c>
      <c r="T46" s="76">
        <v>28</v>
      </c>
      <c r="U46" s="56" t="s">
        <v>98</v>
      </c>
    </row>
    <row r="47" spans="1:21" ht="13.5">
      <c r="A47" s="52" t="s">
        <v>99</v>
      </c>
      <c r="B47" s="77">
        <v>6109</v>
      </c>
      <c r="C47" s="78">
        <v>1569</v>
      </c>
      <c r="D47" s="78">
        <v>257</v>
      </c>
      <c r="E47" s="78">
        <v>535</v>
      </c>
      <c r="F47" s="79">
        <v>37388</v>
      </c>
      <c r="G47" s="79">
        <v>42190</v>
      </c>
      <c r="H47" s="79">
        <v>85708</v>
      </c>
      <c r="I47" s="79">
        <v>29464</v>
      </c>
      <c r="J47" s="79">
        <v>2968</v>
      </c>
      <c r="K47" s="80">
        <v>9</v>
      </c>
      <c r="L47" s="80">
        <v>8.5</v>
      </c>
      <c r="M47" s="80">
        <v>5.3</v>
      </c>
      <c r="N47" s="81">
        <v>70</v>
      </c>
      <c r="O47" s="81">
        <v>71</v>
      </c>
      <c r="P47" s="81">
        <v>62</v>
      </c>
      <c r="Q47" s="81">
        <v>162</v>
      </c>
      <c r="R47" s="79">
        <v>441</v>
      </c>
      <c r="S47" s="82">
        <v>7960</v>
      </c>
      <c r="T47" s="76">
        <v>204</v>
      </c>
      <c r="U47" s="56" t="s">
        <v>99</v>
      </c>
    </row>
    <row r="48" spans="1:21" ht="13.5">
      <c r="A48" s="52" t="s">
        <v>100</v>
      </c>
      <c r="B48" s="77">
        <v>4143</v>
      </c>
      <c r="C48" s="78">
        <v>830</v>
      </c>
      <c r="D48" s="78">
        <v>201</v>
      </c>
      <c r="E48" s="78">
        <v>258</v>
      </c>
      <c r="F48" s="79">
        <v>15064</v>
      </c>
      <c r="G48" s="79">
        <v>16690</v>
      </c>
      <c r="H48" s="79">
        <v>49793</v>
      </c>
      <c r="I48" s="79">
        <v>17907</v>
      </c>
      <c r="J48" s="79">
        <v>1915</v>
      </c>
      <c r="K48" s="80">
        <v>9.3</v>
      </c>
      <c r="L48" s="80">
        <v>8.4</v>
      </c>
      <c r="M48" s="80">
        <v>4.1</v>
      </c>
      <c r="N48" s="81">
        <v>50</v>
      </c>
      <c r="O48" s="81">
        <v>63</v>
      </c>
      <c r="P48" s="81">
        <v>38</v>
      </c>
      <c r="Q48" s="81">
        <v>71</v>
      </c>
      <c r="R48" s="79">
        <v>314</v>
      </c>
      <c r="S48" s="82">
        <v>2973</v>
      </c>
      <c r="T48" s="76">
        <v>36</v>
      </c>
      <c r="U48" s="56" t="s">
        <v>100</v>
      </c>
    </row>
    <row r="49" spans="1:21" ht="13.5">
      <c r="A49" s="52" t="s">
        <v>101</v>
      </c>
      <c r="B49" s="77">
        <v>1875</v>
      </c>
      <c r="C49" s="78">
        <v>1023</v>
      </c>
      <c r="D49" s="78">
        <v>546</v>
      </c>
      <c r="E49" s="78">
        <v>321</v>
      </c>
      <c r="F49" s="79">
        <v>24730</v>
      </c>
      <c r="G49" s="79">
        <v>25720</v>
      </c>
      <c r="H49" s="79">
        <v>62090</v>
      </c>
      <c r="I49" s="79">
        <v>18716</v>
      </c>
      <c r="J49" s="79">
        <v>2073</v>
      </c>
      <c r="K49" s="80">
        <v>9.2</v>
      </c>
      <c r="L49" s="80">
        <v>8.4</v>
      </c>
      <c r="M49" s="80">
        <v>5.2</v>
      </c>
      <c r="N49" s="81">
        <v>58</v>
      </c>
      <c r="O49" s="81">
        <v>62</v>
      </c>
      <c r="P49" s="81">
        <v>40</v>
      </c>
      <c r="Q49" s="81">
        <v>85</v>
      </c>
      <c r="R49" s="79">
        <v>89</v>
      </c>
      <c r="S49" s="82">
        <v>3110</v>
      </c>
      <c r="T49" s="76">
        <v>38</v>
      </c>
      <c r="U49" s="56" t="s">
        <v>101</v>
      </c>
    </row>
    <row r="50" spans="1:21" ht="13.5">
      <c r="A50" s="52" t="s">
        <v>102</v>
      </c>
      <c r="B50" s="77">
        <v>5674</v>
      </c>
      <c r="C50" s="78">
        <v>1513</v>
      </c>
      <c r="D50" s="78">
        <v>267</v>
      </c>
      <c r="E50" s="78">
        <v>511</v>
      </c>
      <c r="F50" s="79">
        <v>27719</v>
      </c>
      <c r="G50" s="79">
        <v>32140</v>
      </c>
      <c r="H50" s="79">
        <v>86566</v>
      </c>
      <c r="I50" s="79">
        <v>24452</v>
      </c>
      <c r="J50" s="79">
        <v>2865</v>
      </c>
      <c r="K50" s="80">
        <v>9.6</v>
      </c>
      <c r="L50" s="80">
        <v>8.4</v>
      </c>
      <c r="M50" s="80">
        <v>4.6</v>
      </c>
      <c r="N50" s="81">
        <v>76</v>
      </c>
      <c r="O50" s="81">
        <v>93</v>
      </c>
      <c r="P50" s="81">
        <v>72</v>
      </c>
      <c r="Q50" s="81">
        <v>88</v>
      </c>
      <c r="R50" s="79">
        <v>401</v>
      </c>
      <c r="S50" s="82">
        <v>9004</v>
      </c>
      <c r="T50" s="76">
        <v>125</v>
      </c>
      <c r="U50" s="56" t="s">
        <v>102</v>
      </c>
    </row>
    <row r="51" spans="1:21" ht="13.5">
      <c r="A51" s="52" t="s">
        <v>103</v>
      </c>
      <c r="B51" s="77">
        <v>7104</v>
      </c>
      <c r="C51" s="78">
        <v>821</v>
      </c>
      <c r="D51" s="78">
        <v>116</v>
      </c>
      <c r="E51" s="78">
        <v>289</v>
      </c>
      <c r="F51" s="79">
        <v>14375</v>
      </c>
      <c r="G51" s="79">
        <v>17483</v>
      </c>
      <c r="H51" s="79">
        <v>50811</v>
      </c>
      <c r="I51" s="79">
        <v>21951</v>
      </c>
      <c r="J51" s="79">
        <v>1822</v>
      </c>
      <c r="K51" s="80">
        <v>9</v>
      </c>
      <c r="L51" s="80">
        <v>9.2</v>
      </c>
      <c r="M51" s="80">
        <v>5.7</v>
      </c>
      <c r="N51" s="81">
        <v>42</v>
      </c>
      <c r="O51" s="81">
        <v>58</v>
      </c>
      <c r="P51" s="81">
        <v>37</v>
      </c>
      <c r="Q51" s="81">
        <v>73</v>
      </c>
      <c r="R51" s="79">
        <v>594</v>
      </c>
      <c r="S51" s="82">
        <v>4888</v>
      </c>
      <c r="T51" s="76">
        <v>118</v>
      </c>
      <c r="U51" s="56" t="s">
        <v>103</v>
      </c>
    </row>
    <row r="52" spans="1:21" ht="13.5">
      <c r="A52" s="52" t="s">
        <v>104</v>
      </c>
      <c r="B52" s="77">
        <v>4966</v>
      </c>
      <c r="C52" s="78">
        <v>4831</v>
      </c>
      <c r="D52" s="78">
        <v>969</v>
      </c>
      <c r="E52" s="78">
        <v>1624</v>
      </c>
      <c r="F52" s="79">
        <v>125427</v>
      </c>
      <c r="G52" s="79">
        <v>120595</v>
      </c>
      <c r="H52" s="79">
        <v>255383</v>
      </c>
      <c r="I52" s="79">
        <v>92030</v>
      </c>
      <c r="J52" s="79">
        <v>10372</v>
      </c>
      <c r="K52" s="80">
        <v>10.2</v>
      </c>
      <c r="L52" s="80">
        <v>7.1</v>
      </c>
      <c r="M52" s="80">
        <v>5</v>
      </c>
      <c r="N52" s="81">
        <v>101</v>
      </c>
      <c r="O52" s="81">
        <v>131</v>
      </c>
      <c r="P52" s="81">
        <v>105</v>
      </c>
      <c r="Q52" s="81">
        <v>258</v>
      </c>
      <c r="R52" s="79">
        <v>224</v>
      </c>
      <c r="S52" s="82">
        <v>5085</v>
      </c>
      <c r="T52" s="76">
        <v>238</v>
      </c>
      <c r="U52" s="56" t="s">
        <v>104</v>
      </c>
    </row>
    <row r="53" spans="1:21" ht="13.5">
      <c r="A53" s="52" t="s">
        <v>105</v>
      </c>
      <c r="B53" s="77">
        <v>2439</v>
      </c>
      <c r="C53" s="78">
        <v>877</v>
      </c>
      <c r="D53" s="78">
        <v>360</v>
      </c>
      <c r="E53" s="78">
        <v>250</v>
      </c>
      <c r="F53" s="79">
        <v>21368</v>
      </c>
      <c r="G53" s="79">
        <v>23900</v>
      </c>
      <c r="H53" s="79">
        <v>45620</v>
      </c>
      <c r="I53" s="79">
        <v>16154</v>
      </c>
      <c r="J53" s="79">
        <v>1647</v>
      </c>
      <c r="K53" s="80">
        <v>10.7</v>
      </c>
      <c r="L53" s="80">
        <v>8.4</v>
      </c>
      <c r="M53" s="80">
        <v>4.9</v>
      </c>
      <c r="N53" s="81">
        <v>50</v>
      </c>
      <c r="O53" s="81">
        <v>72</v>
      </c>
      <c r="P53" s="81">
        <v>68</v>
      </c>
      <c r="Q53" s="81">
        <v>182</v>
      </c>
      <c r="R53" s="79">
        <v>108</v>
      </c>
      <c r="S53" s="82">
        <v>3937</v>
      </c>
      <c r="T53" s="76">
        <v>54</v>
      </c>
      <c r="U53" s="56" t="s">
        <v>105</v>
      </c>
    </row>
    <row r="54" spans="1:21" ht="13.5">
      <c r="A54" s="52" t="s">
        <v>106</v>
      </c>
      <c r="B54" s="77">
        <v>4089</v>
      </c>
      <c r="C54" s="78">
        <v>1557</v>
      </c>
      <c r="D54" s="78">
        <v>382</v>
      </c>
      <c r="E54" s="78">
        <v>502</v>
      </c>
      <c r="F54" s="79">
        <v>35573</v>
      </c>
      <c r="G54" s="79">
        <v>45809</v>
      </c>
      <c r="H54" s="79">
        <v>77302</v>
      </c>
      <c r="I54" s="79">
        <v>29851</v>
      </c>
      <c r="J54" s="79">
        <v>3302</v>
      </c>
      <c r="K54" s="80">
        <v>10.7</v>
      </c>
      <c r="L54" s="80">
        <v>8.1</v>
      </c>
      <c r="M54" s="80">
        <v>4.4</v>
      </c>
      <c r="N54" s="81">
        <v>55</v>
      </c>
      <c r="O54" s="81">
        <v>77</v>
      </c>
      <c r="P54" s="81">
        <v>63</v>
      </c>
      <c r="Q54" s="81">
        <v>86</v>
      </c>
      <c r="R54" s="79">
        <v>245</v>
      </c>
      <c r="S54" s="82">
        <v>15461</v>
      </c>
      <c r="T54" s="76">
        <v>837</v>
      </c>
      <c r="U54" s="56" t="s">
        <v>106</v>
      </c>
    </row>
    <row r="55" spans="1:21" ht="13.5">
      <c r="A55" s="52" t="s">
        <v>107</v>
      </c>
      <c r="B55" s="77">
        <v>7401</v>
      </c>
      <c r="C55" s="78">
        <v>1843</v>
      </c>
      <c r="D55" s="78">
        <v>249</v>
      </c>
      <c r="E55" s="78">
        <v>575</v>
      </c>
      <c r="F55" s="79">
        <v>40295</v>
      </c>
      <c r="G55" s="79">
        <v>43079</v>
      </c>
      <c r="H55" s="79">
        <v>92487</v>
      </c>
      <c r="I55" s="79">
        <v>37860</v>
      </c>
      <c r="J55" s="79">
        <v>3777</v>
      </c>
      <c r="K55" s="80">
        <v>10.3</v>
      </c>
      <c r="L55" s="80">
        <v>8</v>
      </c>
      <c r="M55" s="80">
        <v>4.5</v>
      </c>
      <c r="N55" s="81">
        <v>96</v>
      </c>
      <c r="O55" s="81">
        <v>159</v>
      </c>
      <c r="P55" s="81">
        <v>141</v>
      </c>
      <c r="Q55" s="81">
        <v>261</v>
      </c>
      <c r="R55" s="79">
        <v>474</v>
      </c>
      <c r="S55" s="82">
        <v>8010</v>
      </c>
      <c r="T55" s="76">
        <v>95</v>
      </c>
      <c r="U55" s="56" t="s">
        <v>107</v>
      </c>
    </row>
    <row r="56" spans="1:21" s="72" customFormat="1" ht="40.5" customHeight="1">
      <c r="A56" s="65" t="s">
        <v>108</v>
      </c>
      <c r="B56" s="66">
        <v>6336</v>
      </c>
      <c r="C56" s="69">
        <v>1235</v>
      </c>
      <c r="D56" s="69">
        <v>195</v>
      </c>
      <c r="E56" s="69">
        <v>409</v>
      </c>
      <c r="F56" s="84">
        <v>28170</v>
      </c>
      <c r="G56" s="84">
        <v>31063</v>
      </c>
      <c r="H56" s="84">
        <v>67648</v>
      </c>
      <c r="I56" s="85">
        <v>20665</v>
      </c>
      <c r="J56" s="84">
        <v>2253</v>
      </c>
      <c r="K56" s="86">
        <v>9.6</v>
      </c>
      <c r="L56" s="86">
        <v>8.3</v>
      </c>
      <c r="M56" s="86">
        <v>3.9</v>
      </c>
      <c r="N56" s="85">
        <v>72</v>
      </c>
      <c r="O56" s="85">
        <v>82</v>
      </c>
      <c r="P56" s="85">
        <v>72</v>
      </c>
      <c r="Q56" s="85">
        <v>151</v>
      </c>
      <c r="R56" s="84">
        <v>457</v>
      </c>
      <c r="S56" s="87">
        <v>5224</v>
      </c>
      <c r="T56" s="88">
        <v>127</v>
      </c>
      <c r="U56" s="71" t="s">
        <v>108</v>
      </c>
    </row>
    <row r="57" spans="1:21" ht="13.5" customHeight="1">
      <c r="A57" s="52" t="s">
        <v>109</v>
      </c>
      <c r="B57" s="77">
        <v>7733</v>
      </c>
      <c r="C57" s="78">
        <v>1167</v>
      </c>
      <c r="D57" s="78">
        <v>151</v>
      </c>
      <c r="E57" s="78">
        <v>391</v>
      </c>
      <c r="F57" s="79">
        <v>27895</v>
      </c>
      <c r="G57" s="79">
        <v>32875</v>
      </c>
      <c r="H57" s="79">
        <v>64529</v>
      </c>
      <c r="I57" s="79">
        <v>21416</v>
      </c>
      <c r="J57" s="79">
        <v>1902</v>
      </c>
      <c r="K57" s="80">
        <v>10.4</v>
      </c>
      <c r="L57" s="80">
        <v>7.6</v>
      </c>
      <c r="M57" s="80">
        <v>5.4</v>
      </c>
      <c r="N57" s="81">
        <v>67</v>
      </c>
      <c r="O57" s="81">
        <v>98</v>
      </c>
      <c r="P57" s="81">
        <v>77</v>
      </c>
      <c r="Q57" s="81">
        <v>122</v>
      </c>
      <c r="R57" s="79">
        <v>591</v>
      </c>
      <c r="S57" s="82">
        <v>2263</v>
      </c>
      <c r="T57" s="76">
        <v>223</v>
      </c>
      <c r="U57" s="56" t="s">
        <v>109</v>
      </c>
    </row>
    <row r="58" spans="1:21" ht="13.5" customHeight="1">
      <c r="A58" s="52" t="s">
        <v>110</v>
      </c>
      <c r="B58" s="77">
        <v>9183</v>
      </c>
      <c r="C58" s="78">
        <v>1792</v>
      </c>
      <c r="D58" s="78">
        <v>196</v>
      </c>
      <c r="E58" s="78">
        <v>657</v>
      </c>
      <c r="F58" s="79">
        <v>41021</v>
      </c>
      <c r="G58" s="79">
        <v>49385</v>
      </c>
      <c r="H58" s="79">
        <v>97288</v>
      </c>
      <c r="I58" s="79">
        <v>35948</v>
      </c>
      <c r="J58" s="79">
        <v>3231</v>
      </c>
      <c r="K58" s="80">
        <v>10.3</v>
      </c>
      <c r="L58" s="80">
        <v>8.8</v>
      </c>
      <c r="M58" s="80">
        <v>5.3</v>
      </c>
      <c r="N58" s="81">
        <v>127</v>
      </c>
      <c r="O58" s="81">
        <v>136</v>
      </c>
      <c r="P58" s="81">
        <v>142</v>
      </c>
      <c r="Q58" s="81">
        <v>155</v>
      </c>
      <c r="R58" s="79">
        <v>588</v>
      </c>
      <c r="S58" s="82">
        <v>6882</v>
      </c>
      <c r="T58" s="76">
        <v>157</v>
      </c>
      <c r="U58" s="56" t="s">
        <v>110</v>
      </c>
    </row>
    <row r="59" spans="1:21" ht="13.5" customHeight="1">
      <c r="A59" s="89" t="s">
        <v>111</v>
      </c>
      <c r="B59" s="90">
        <v>2264</v>
      </c>
      <c r="C59" s="78">
        <v>1229</v>
      </c>
      <c r="D59" s="78">
        <v>540</v>
      </c>
      <c r="E59" s="78">
        <v>363</v>
      </c>
      <c r="F59" s="91">
        <v>23595</v>
      </c>
      <c r="G59" s="91">
        <v>29106</v>
      </c>
      <c r="H59" s="91">
        <v>72577</v>
      </c>
      <c r="I59" s="91">
        <v>19044</v>
      </c>
      <c r="J59" s="91">
        <v>1835</v>
      </c>
      <c r="K59" s="92">
        <v>14.4</v>
      </c>
      <c r="L59" s="80">
        <v>5.1</v>
      </c>
      <c r="M59" s="92">
        <v>5.2</v>
      </c>
      <c r="N59" s="93">
        <v>38</v>
      </c>
      <c r="O59" s="81">
        <v>53</v>
      </c>
      <c r="P59" s="81">
        <v>47</v>
      </c>
      <c r="Q59" s="81">
        <v>3</v>
      </c>
      <c r="R59" s="91">
        <v>115</v>
      </c>
      <c r="S59" s="94">
        <v>4210</v>
      </c>
      <c r="T59" s="76">
        <v>35</v>
      </c>
      <c r="U59" s="56" t="s">
        <v>111</v>
      </c>
    </row>
    <row r="60" spans="1:21" s="106" customFormat="1" ht="13.5" customHeight="1">
      <c r="A60" s="95" t="s">
        <v>112</v>
      </c>
      <c r="B60" s="17" t="s">
        <v>113</v>
      </c>
      <c r="C60" s="96" t="s">
        <v>114</v>
      </c>
      <c r="D60" s="97"/>
      <c r="E60" s="98"/>
      <c r="F60" s="96" t="s">
        <v>115</v>
      </c>
      <c r="G60" s="97"/>
      <c r="H60" s="99" t="s">
        <v>116</v>
      </c>
      <c r="I60" s="100" t="s">
        <v>117</v>
      </c>
      <c r="J60" s="101"/>
      <c r="K60" s="102" t="s">
        <v>118</v>
      </c>
      <c r="L60" s="103"/>
      <c r="M60" s="104"/>
      <c r="N60" s="105" t="s">
        <v>119</v>
      </c>
      <c r="O60" s="105"/>
      <c r="P60" s="105"/>
      <c r="Q60" s="105"/>
      <c r="R60" s="105"/>
      <c r="S60" s="105"/>
      <c r="T60" s="105"/>
      <c r="U60" s="102" t="s">
        <v>120</v>
      </c>
    </row>
    <row r="61" spans="1:21" s="106" customFormat="1" ht="13.5" customHeight="1">
      <c r="A61" s="107"/>
      <c r="B61" s="35" t="s">
        <v>121</v>
      </c>
      <c r="C61" s="108"/>
      <c r="D61" s="109"/>
      <c r="E61" s="110"/>
      <c r="F61" s="111" t="s">
        <v>122</v>
      </c>
      <c r="G61" s="112"/>
      <c r="H61" s="113" t="s">
        <v>123</v>
      </c>
      <c r="I61" s="114" t="s">
        <v>124</v>
      </c>
      <c r="J61" s="115"/>
      <c r="K61" s="111"/>
      <c r="L61" s="112"/>
      <c r="M61" s="116"/>
      <c r="N61" s="117"/>
      <c r="O61" s="117"/>
      <c r="P61" s="117"/>
      <c r="Q61" s="117"/>
      <c r="R61" s="117"/>
      <c r="S61" s="117"/>
      <c r="T61" s="117"/>
      <c r="U61" s="111"/>
    </row>
    <row r="62" ht="14.25" customHeight="1">
      <c r="A62" s="118" t="s">
        <v>125</v>
      </c>
    </row>
    <row r="63" ht="13.5">
      <c r="A63" s="119"/>
    </row>
    <row r="66" spans="9:13" ht="13.5">
      <c r="I66" s="120"/>
      <c r="J66" s="120"/>
      <c r="K66" s="120"/>
      <c r="L66" s="120"/>
      <c r="M66" s="120"/>
    </row>
    <row r="67" spans="9:13" ht="13.5">
      <c r="I67" s="120"/>
      <c r="J67" s="120"/>
      <c r="K67" s="120"/>
      <c r="L67" s="120"/>
      <c r="M67" s="120"/>
    </row>
  </sheetData>
  <sheetProtection/>
  <mergeCells count="15">
    <mergeCell ref="N60:T61"/>
    <mergeCell ref="U60:U61"/>
    <mergeCell ref="F61:G61"/>
    <mergeCell ref="I61:J61"/>
    <mergeCell ref="I66:M67"/>
    <mergeCell ref="D1:E1"/>
    <mergeCell ref="F5:G5"/>
    <mergeCell ref="F8:G8"/>
    <mergeCell ref="K8:M8"/>
    <mergeCell ref="N8:O8"/>
    <mergeCell ref="A60:A61"/>
    <mergeCell ref="C60:E61"/>
    <mergeCell ref="F60:G60"/>
    <mergeCell ref="I60:J60"/>
    <mergeCell ref="K60:M61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zoomScaleSheetLayoutView="100" zoomScalePageLayoutView="0" workbookViewId="0" topLeftCell="A1">
      <selection activeCell="H10" sqref="H10"/>
    </sheetView>
  </sheetViews>
  <sheetFormatPr defaultColWidth="9.00390625" defaultRowHeight="13.5"/>
  <cols>
    <col min="1" max="1" width="9.00390625" style="172" customWidth="1"/>
    <col min="2" max="2" width="9.125" style="172" bestFit="1" customWidth="1"/>
    <col min="3" max="3" width="7.625" style="172" customWidth="1"/>
    <col min="4" max="4" width="10.50390625" style="172" customWidth="1"/>
    <col min="5" max="5" width="8.125" style="172" customWidth="1"/>
    <col min="6" max="6" width="11.00390625" style="172" customWidth="1"/>
    <col min="7" max="7" width="7.625" style="219" customWidth="1"/>
    <col min="8" max="8" width="11.00390625" style="172" customWidth="1"/>
    <col min="9" max="9" width="9.875" style="172" bestFit="1" customWidth="1"/>
    <col min="10" max="10" width="10.50390625" style="172" customWidth="1"/>
    <col min="11" max="11" width="11.00390625" style="172" customWidth="1"/>
    <col min="12" max="12" width="8.125" style="219" customWidth="1"/>
    <col min="13" max="13" width="9.125" style="172" bestFit="1" customWidth="1"/>
    <col min="14" max="14" width="8.375" style="172" customWidth="1"/>
    <col min="15" max="15" width="13.75390625" style="172" customWidth="1"/>
    <col min="16" max="16" width="6.25390625" style="219" customWidth="1"/>
    <col min="17" max="17" width="7.00390625" style="219" customWidth="1"/>
    <col min="18" max="18" width="8.50390625" style="172" customWidth="1"/>
    <col min="19" max="20" width="9.125" style="172" bestFit="1" customWidth="1"/>
    <col min="21" max="16384" width="9.00390625" style="172" customWidth="1"/>
  </cols>
  <sheetData>
    <row r="1" spans="7:17" s="121" customFormat="1" ht="13.5">
      <c r="G1" s="122"/>
      <c r="P1" s="122"/>
      <c r="Q1" s="122"/>
    </row>
    <row r="2" spans="5:17" s="123" customFormat="1" ht="21">
      <c r="E2" s="124" t="s">
        <v>126</v>
      </c>
      <c r="G2" s="125"/>
      <c r="L2" s="125"/>
      <c r="N2" s="124"/>
      <c r="P2" s="125"/>
      <c r="Q2" s="125"/>
    </row>
    <row r="3" spans="1:21" s="129" customFormat="1" ht="9.75" customHeight="1" thickBot="1">
      <c r="A3" s="126"/>
      <c r="B3" s="126"/>
      <c r="C3" s="126"/>
      <c r="D3" s="126"/>
      <c r="E3" s="127"/>
      <c r="F3" s="126"/>
      <c r="G3" s="128"/>
      <c r="H3" s="126"/>
      <c r="I3" s="126"/>
      <c r="J3" s="126"/>
      <c r="K3" s="126"/>
      <c r="L3" s="128"/>
      <c r="M3" s="126"/>
      <c r="N3" s="126"/>
      <c r="O3" s="126"/>
      <c r="P3" s="128"/>
      <c r="Q3" s="128"/>
      <c r="R3" s="126"/>
      <c r="S3" s="126"/>
      <c r="T3" s="126"/>
      <c r="U3" s="126"/>
    </row>
    <row r="4" spans="1:21" s="141" customFormat="1" ht="13.5" customHeight="1" thickTop="1">
      <c r="A4" s="130"/>
      <c r="B4" s="131" t="s">
        <v>127</v>
      </c>
      <c r="C4" s="132"/>
      <c r="D4" s="133"/>
      <c r="E4" s="134" t="s">
        <v>128</v>
      </c>
      <c r="F4" s="131" t="s">
        <v>129</v>
      </c>
      <c r="G4" s="133"/>
      <c r="H4" s="131" t="s">
        <v>130</v>
      </c>
      <c r="I4" s="132"/>
      <c r="J4" s="132"/>
      <c r="K4" s="135" t="s">
        <v>131</v>
      </c>
      <c r="L4" s="136" t="s">
        <v>132</v>
      </c>
      <c r="M4" s="134" t="s">
        <v>133</v>
      </c>
      <c r="N4" s="134" t="s">
        <v>134</v>
      </c>
      <c r="O4" s="137" t="s">
        <v>135</v>
      </c>
      <c r="P4" s="138" t="s">
        <v>136</v>
      </c>
      <c r="Q4" s="139"/>
      <c r="R4" s="131" t="s">
        <v>137</v>
      </c>
      <c r="S4" s="133"/>
      <c r="T4" s="137" t="s">
        <v>138</v>
      </c>
      <c r="U4" s="140"/>
    </row>
    <row r="5" spans="1:21" s="141" customFormat="1" ht="13.5" customHeight="1">
      <c r="A5" s="135" t="s">
        <v>16</v>
      </c>
      <c r="B5" s="142" t="s">
        <v>22</v>
      </c>
      <c r="C5" s="142" t="s">
        <v>139</v>
      </c>
      <c r="D5" s="134" t="s">
        <v>140</v>
      </c>
      <c r="E5" s="134" t="s">
        <v>141</v>
      </c>
      <c r="F5" s="142" t="s">
        <v>142</v>
      </c>
      <c r="G5" s="143" t="s">
        <v>143</v>
      </c>
      <c r="H5" s="142" t="s">
        <v>144</v>
      </c>
      <c r="I5" s="142" t="s">
        <v>139</v>
      </c>
      <c r="J5" s="134" t="s">
        <v>140</v>
      </c>
      <c r="K5" s="144"/>
      <c r="L5" s="145" t="s">
        <v>145</v>
      </c>
      <c r="M5" s="146"/>
      <c r="N5" s="134" t="s">
        <v>146</v>
      </c>
      <c r="O5" s="140"/>
      <c r="P5" s="147" t="s">
        <v>147</v>
      </c>
      <c r="Q5" s="147" t="s">
        <v>148</v>
      </c>
      <c r="R5" s="134" t="s">
        <v>149</v>
      </c>
      <c r="S5" s="134" t="s">
        <v>150</v>
      </c>
      <c r="T5" s="137" t="s">
        <v>151</v>
      </c>
      <c r="U5" s="137" t="s">
        <v>16</v>
      </c>
    </row>
    <row r="6" spans="1:21" s="141" customFormat="1" ht="13.5" customHeight="1">
      <c r="A6" s="148"/>
      <c r="B6" s="149"/>
      <c r="C6" s="150"/>
      <c r="D6" s="151" t="s">
        <v>152</v>
      </c>
      <c r="E6" s="151" t="s">
        <v>153</v>
      </c>
      <c r="F6" s="149"/>
      <c r="G6" s="152"/>
      <c r="H6" s="149"/>
      <c r="I6" s="150"/>
      <c r="J6" s="151" t="s">
        <v>154</v>
      </c>
      <c r="K6" s="153" t="s">
        <v>155</v>
      </c>
      <c r="L6" s="154" t="s">
        <v>35</v>
      </c>
      <c r="M6" s="151" t="s">
        <v>156</v>
      </c>
      <c r="N6" s="151" t="s">
        <v>157</v>
      </c>
      <c r="O6" s="155" t="s">
        <v>158</v>
      </c>
      <c r="P6" s="156"/>
      <c r="Q6" s="156"/>
      <c r="R6" s="151" t="s">
        <v>159</v>
      </c>
      <c r="S6" s="151" t="s">
        <v>160</v>
      </c>
      <c r="T6" s="157" t="s">
        <v>161</v>
      </c>
      <c r="U6" s="158"/>
    </row>
    <row r="7" spans="1:21" s="141" customFormat="1" ht="13.5" customHeight="1">
      <c r="A7" s="153" t="s">
        <v>41</v>
      </c>
      <c r="B7" s="159" t="s">
        <v>162</v>
      </c>
      <c r="C7" s="160"/>
      <c r="D7" s="161"/>
      <c r="E7" s="162" t="s">
        <v>163</v>
      </c>
      <c r="F7" s="163" t="s">
        <v>164</v>
      </c>
      <c r="G7" s="164"/>
      <c r="H7" s="159" t="s">
        <v>165</v>
      </c>
      <c r="I7" s="160"/>
      <c r="J7" s="160"/>
      <c r="K7" s="165" t="s">
        <v>166</v>
      </c>
      <c r="L7" s="166" t="s">
        <v>167</v>
      </c>
      <c r="M7" s="159" t="s">
        <v>168</v>
      </c>
      <c r="N7" s="161"/>
      <c r="O7" s="162" t="s">
        <v>169</v>
      </c>
      <c r="P7" s="163" t="s">
        <v>170</v>
      </c>
      <c r="Q7" s="164"/>
      <c r="R7" s="159" t="s">
        <v>171</v>
      </c>
      <c r="S7" s="161"/>
      <c r="T7" s="162" t="s">
        <v>172</v>
      </c>
      <c r="U7" s="151" t="s">
        <v>41</v>
      </c>
    </row>
    <row r="8" spans="1:21" ht="13.5" customHeight="1">
      <c r="A8" s="167" t="s">
        <v>53</v>
      </c>
      <c r="B8" s="168" t="s">
        <v>173</v>
      </c>
      <c r="C8" s="169" t="s">
        <v>55</v>
      </c>
      <c r="D8" s="169" t="s">
        <v>174</v>
      </c>
      <c r="E8" s="169" t="s">
        <v>175</v>
      </c>
      <c r="F8" s="169" t="s">
        <v>176</v>
      </c>
      <c r="G8" s="170" t="s">
        <v>177</v>
      </c>
      <c r="H8" s="169" t="s">
        <v>178</v>
      </c>
      <c r="I8" s="169" t="s">
        <v>179</v>
      </c>
      <c r="J8" s="169" t="s">
        <v>174</v>
      </c>
      <c r="K8" s="168" t="s">
        <v>174</v>
      </c>
      <c r="L8" s="170"/>
      <c r="M8" s="169" t="s">
        <v>180</v>
      </c>
      <c r="N8" s="169" t="s">
        <v>181</v>
      </c>
      <c r="O8" s="169" t="s">
        <v>182</v>
      </c>
      <c r="P8" s="170" t="s">
        <v>177</v>
      </c>
      <c r="Q8" s="170" t="s">
        <v>177</v>
      </c>
      <c r="R8" s="169" t="s">
        <v>183</v>
      </c>
      <c r="S8" s="169" t="s">
        <v>183</v>
      </c>
      <c r="T8" s="169" t="s">
        <v>184</v>
      </c>
      <c r="U8" s="171" t="s">
        <v>53</v>
      </c>
    </row>
    <row r="9" spans="1:21" ht="13.5">
      <c r="A9" s="173"/>
      <c r="B9" s="174"/>
      <c r="C9" s="175"/>
      <c r="D9" s="175"/>
      <c r="E9" s="176"/>
      <c r="F9" s="176"/>
      <c r="G9" s="177"/>
      <c r="H9" s="176"/>
      <c r="I9" s="176"/>
      <c r="J9" s="176"/>
      <c r="K9" s="174"/>
      <c r="L9" s="177"/>
      <c r="M9" s="176"/>
      <c r="N9" s="176"/>
      <c r="O9" s="176"/>
      <c r="P9" s="178"/>
      <c r="Q9" s="178"/>
      <c r="R9" s="175"/>
      <c r="S9" s="175"/>
      <c r="T9" s="175"/>
      <c r="U9" s="179"/>
    </row>
    <row r="10" spans="1:21" s="182" customFormat="1" ht="13.5">
      <c r="A10" s="180" t="s">
        <v>64</v>
      </c>
      <c r="B10" s="85">
        <f>SUM(B12:B58)</f>
        <v>435997</v>
      </c>
      <c r="C10" s="85">
        <f>SUM(C12:C58)</f>
        <v>11169</v>
      </c>
      <c r="D10" s="85">
        <f>SUM(D12:D58)</f>
        <v>3233726</v>
      </c>
      <c r="E10" s="85">
        <f>SUM(E12:E58)</f>
        <v>60498</v>
      </c>
      <c r="F10" s="85">
        <f>SUM(F12:F58)</f>
        <v>1110041</v>
      </c>
      <c r="G10" s="86">
        <v>69.1</v>
      </c>
      <c r="H10" s="85">
        <f>SUM(H12:H58)</f>
        <v>2067153</v>
      </c>
      <c r="I10" s="85">
        <f>SUM(I12:I58)</f>
        <v>11703244</v>
      </c>
      <c r="J10" s="85">
        <f>SUM(J12:J58)</f>
        <v>7138028</v>
      </c>
      <c r="K10" s="85">
        <f>SUM(K12:K58)</f>
        <v>4347791</v>
      </c>
      <c r="L10" s="80">
        <v>8.2</v>
      </c>
      <c r="M10" s="85">
        <f>SUM(M12:M58)</f>
        <v>4194213</v>
      </c>
      <c r="N10" s="85">
        <f>SUM(N12:N58)</f>
        <v>116510</v>
      </c>
      <c r="O10" s="85">
        <v>4288453</v>
      </c>
      <c r="P10" s="86">
        <v>95.4</v>
      </c>
      <c r="Q10" s="86">
        <v>32.7</v>
      </c>
      <c r="R10" s="85">
        <v>33937</v>
      </c>
      <c r="S10" s="85">
        <v>3811</v>
      </c>
      <c r="T10" s="84">
        <v>662588</v>
      </c>
      <c r="U10" s="181" t="s">
        <v>64</v>
      </c>
    </row>
    <row r="11" spans="1:21" ht="13.5">
      <c r="A11" s="183"/>
      <c r="B11" s="61"/>
      <c r="C11" s="184"/>
      <c r="D11" s="184"/>
      <c r="E11" s="63"/>
      <c r="F11" s="63"/>
      <c r="G11" s="80"/>
      <c r="H11" s="63"/>
      <c r="I11" s="63"/>
      <c r="J11" s="63"/>
      <c r="K11" s="61"/>
      <c r="L11" s="80"/>
      <c r="M11" s="63"/>
      <c r="N11" s="63"/>
      <c r="O11" s="63"/>
      <c r="P11" s="83"/>
      <c r="Q11" s="83" t="s">
        <v>185</v>
      </c>
      <c r="R11" s="63"/>
      <c r="S11" s="63"/>
      <c r="T11" s="184"/>
      <c r="U11" s="179"/>
    </row>
    <row r="12" spans="1:21" ht="13.5">
      <c r="A12" s="185" t="s">
        <v>65</v>
      </c>
      <c r="B12" s="78">
        <v>9940</v>
      </c>
      <c r="C12" s="79">
        <v>240</v>
      </c>
      <c r="D12" s="79">
        <v>59325</v>
      </c>
      <c r="E12" s="79">
        <v>2905</v>
      </c>
      <c r="F12" s="79">
        <v>82684</v>
      </c>
      <c r="G12" s="80">
        <v>47</v>
      </c>
      <c r="H12" s="81">
        <v>82431</v>
      </c>
      <c r="I12" s="81">
        <v>523457</v>
      </c>
      <c r="J12" s="81">
        <v>247613</v>
      </c>
      <c r="K12" s="78">
        <v>100764</v>
      </c>
      <c r="L12" s="80">
        <v>18.1</v>
      </c>
      <c r="M12" s="81">
        <v>156694</v>
      </c>
      <c r="N12" s="79">
        <v>2376</v>
      </c>
      <c r="O12" s="79">
        <v>2416892</v>
      </c>
      <c r="P12" s="80">
        <v>96.4</v>
      </c>
      <c r="Q12" s="80">
        <v>25.1</v>
      </c>
      <c r="R12" s="81">
        <v>1556</v>
      </c>
      <c r="S12" s="81">
        <v>159</v>
      </c>
      <c r="T12" s="79">
        <v>26303</v>
      </c>
      <c r="U12" s="171" t="s">
        <v>65</v>
      </c>
    </row>
    <row r="13" spans="1:21" ht="13.5">
      <c r="A13" s="185" t="s">
        <v>66</v>
      </c>
      <c r="B13" s="78">
        <v>2701</v>
      </c>
      <c r="C13" s="79">
        <v>83</v>
      </c>
      <c r="D13" s="79">
        <v>12716</v>
      </c>
      <c r="E13" s="79">
        <v>721</v>
      </c>
      <c r="F13" s="79">
        <v>17913</v>
      </c>
      <c r="G13" s="80">
        <v>55</v>
      </c>
      <c r="H13" s="81">
        <v>26307</v>
      </c>
      <c r="I13" s="81">
        <v>126304</v>
      </c>
      <c r="J13" s="81">
        <v>39474</v>
      </c>
      <c r="K13" s="78">
        <v>26834</v>
      </c>
      <c r="L13" s="80">
        <v>14.1</v>
      </c>
      <c r="M13" s="81">
        <v>35325</v>
      </c>
      <c r="N13" s="79">
        <v>2032</v>
      </c>
      <c r="O13" s="79">
        <v>658625</v>
      </c>
      <c r="P13" s="80">
        <v>96.4</v>
      </c>
      <c r="Q13" s="80">
        <v>23.4</v>
      </c>
      <c r="R13" s="81">
        <v>423</v>
      </c>
      <c r="S13" s="81">
        <v>57</v>
      </c>
      <c r="T13" s="79">
        <v>7625</v>
      </c>
      <c r="U13" s="171" t="s">
        <v>66</v>
      </c>
    </row>
    <row r="14" spans="1:21" ht="13.5">
      <c r="A14" s="185" t="s">
        <v>67</v>
      </c>
      <c r="B14" s="78">
        <v>3898</v>
      </c>
      <c r="C14" s="79">
        <v>123</v>
      </c>
      <c r="D14" s="79">
        <v>20040</v>
      </c>
      <c r="E14" s="79">
        <v>714</v>
      </c>
      <c r="F14" s="79">
        <v>31422</v>
      </c>
      <c r="G14" s="80">
        <v>44.8</v>
      </c>
      <c r="H14" s="81">
        <v>24826</v>
      </c>
      <c r="I14" s="81">
        <v>115977</v>
      </c>
      <c r="J14" s="81">
        <v>38838</v>
      </c>
      <c r="K14" s="78">
        <v>24967</v>
      </c>
      <c r="L14" s="80">
        <v>7.2</v>
      </c>
      <c r="M14" s="81">
        <v>34942</v>
      </c>
      <c r="N14" s="79">
        <v>2096</v>
      </c>
      <c r="O14" s="79">
        <v>660525</v>
      </c>
      <c r="P14" s="80">
        <v>96.4</v>
      </c>
      <c r="Q14" s="80">
        <v>23.9</v>
      </c>
      <c r="R14" s="81">
        <v>396</v>
      </c>
      <c r="S14" s="81">
        <v>70</v>
      </c>
      <c r="T14" s="79">
        <v>4748</v>
      </c>
      <c r="U14" s="171" t="s">
        <v>67</v>
      </c>
    </row>
    <row r="15" spans="1:21" ht="13.5">
      <c r="A15" s="185" t="s">
        <v>68</v>
      </c>
      <c r="B15" s="78">
        <v>5151</v>
      </c>
      <c r="C15" s="79">
        <v>165</v>
      </c>
      <c r="D15" s="79">
        <v>37330</v>
      </c>
      <c r="E15" s="79">
        <v>1138</v>
      </c>
      <c r="F15" s="79">
        <v>22289</v>
      </c>
      <c r="G15" s="80">
        <v>64.4</v>
      </c>
      <c r="H15" s="81">
        <v>40020</v>
      </c>
      <c r="I15" s="81">
        <v>235799</v>
      </c>
      <c r="J15" s="81">
        <v>146407</v>
      </c>
      <c r="K15" s="78">
        <v>52481</v>
      </c>
      <c r="L15" s="80">
        <v>5.5</v>
      </c>
      <c r="M15" s="81">
        <v>67748</v>
      </c>
      <c r="N15" s="79">
        <v>2442</v>
      </c>
      <c r="O15" s="79">
        <v>731819</v>
      </c>
      <c r="P15" s="80">
        <v>96</v>
      </c>
      <c r="Q15" s="80">
        <v>24.3</v>
      </c>
      <c r="R15" s="81">
        <v>598</v>
      </c>
      <c r="S15" s="81">
        <v>82</v>
      </c>
      <c r="T15" s="79">
        <v>8229</v>
      </c>
      <c r="U15" s="171" t="s">
        <v>68</v>
      </c>
    </row>
    <row r="16" spans="1:21" ht="13.5">
      <c r="A16" s="185" t="s">
        <v>69</v>
      </c>
      <c r="B16" s="78">
        <v>3875</v>
      </c>
      <c r="C16" s="79">
        <v>116</v>
      </c>
      <c r="D16" s="79">
        <v>15023</v>
      </c>
      <c r="E16" s="79">
        <v>635</v>
      </c>
      <c r="F16" s="79">
        <v>21280</v>
      </c>
      <c r="G16" s="80">
        <v>55.8</v>
      </c>
      <c r="H16" s="81">
        <v>23548</v>
      </c>
      <c r="I16" s="81">
        <v>107631</v>
      </c>
      <c r="J16" s="81">
        <v>34898</v>
      </c>
      <c r="K16" s="78">
        <v>23622</v>
      </c>
      <c r="L16" s="80">
        <v>8.9</v>
      </c>
      <c r="M16" s="81">
        <v>29915</v>
      </c>
      <c r="N16" s="79">
        <v>2098</v>
      </c>
      <c r="O16" s="79">
        <v>598508</v>
      </c>
      <c r="P16" s="80">
        <v>94.9</v>
      </c>
      <c r="Q16" s="80">
        <v>24</v>
      </c>
      <c r="R16" s="81">
        <v>345</v>
      </c>
      <c r="S16" s="81">
        <v>57</v>
      </c>
      <c r="T16" s="79">
        <v>3759</v>
      </c>
      <c r="U16" s="171" t="s">
        <v>69</v>
      </c>
    </row>
    <row r="17" spans="1:21" ht="13.5">
      <c r="A17" s="185" t="s">
        <v>70</v>
      </c>
      <c r="B17" s="78">
        <v>5166</v>
      </c>
      <c r="C17" s="79">
        <v>154</v>
      </c>
      <c r="D17" s="79">
        <v>24880</v>
      </c>
      <c r="E17" s="79">
        <v>707</v>
      </c>
      <c r="F17" s="79">
        <v>14218</v>
      </c>
      <c r="G17" s="80">
        <v>70.5</v>
      </c>
      <c r="H17" s="81">
        <v>23547</v>
      </c>
      <c r="I17" s="81">
        <v>106906</v>
      </c>
      <c r="J17" s="81">
        <v>36509</v>
      </c>
      <c r="K17" s="78">
        <v>25717</v>
      </c>
      <c r="L17" s="80">
        <v>4.2</v>
      </c>
      <c r="M17" s="81">
        <v>32515</v>
      </c>
      <c r="N17" s="79">
        <v>2152</v>
      </c>
      <c r="O17" s="79">
        <v>567055</v>
      </c>
      <c r="P17" s="80">
        <v>97.3</v>
      </c>
      <c r="Q17" s="80">
        <v>25.6</v>
      </c>
      <c r="R17" s="81">
        <v>327</v>
      </c>
      <c r="S17" s="81">
        <v>53</v>
      </c>
      <c r="T17" s="79">
        <v>4093</v>
      </c>
      <c r="U17" s="171" t="s">
        <v>70</v>
      </c>
    </row>
    <row r="18" spans="1:21" ht="13.5">
      <c r="A18" s="185" t="s">
        <v>71</v>
      </c>
      <c r="B18" s="78">
        <v>7932</v>
      </c>
      <c r="C18" s="79">
        <v>242</v>
      </c>
      <c r="D18" s="79">
        <v>48158</v>
      </c>
      <c r="E18" s="79">
        <v>1148</v>
      </c>
      <c r="F18" s="79">
        <v>36566</v>
      </c>
      <c r="G18" s="80">
        <v>52.4</v>
      </c>
      <c r="H18" s="81">
        <v>36404</v>
      </c>
      <c r="I18" s="81">
        <v>174469</v>
      </c>
      <c r="J18" s="81">
        <v>62860</v>
      </c>
      <c r="K18" s="78">
        <v>38039</v>
      </c>
      <c r="L18" s="80">
        <v>4.6</v>
      </c>
      <c r="M18" s="81">
        <v>62724</v>
      </c>
      <c r="N18" s="79">
        <v>2386</v>
      </c>
      <c r="O18" s="79">
        <v>804187</v>
      </c>
      <c r="P18" s="80">
        <v>94.3</v>
      </c>
      <c r="Q18" s="80">
        <v>24.4</v>
      </c>
      <c r="R18" s="81">
        <v>548</v>
      </c>
      <c r="S18" s="81">
        <v>67</v>
      </c>
      <c r="T18" s="79">
        <v>10992</v>
      </c>
      <c r="U18" s="171" t="s">
        <v>71</v>
      </c>
    </row>
    <row r="19" spans="1:21" ht="13.5">
      <c r="A19" s="185" t="s">
        <v>72</v>
      </c>
      <c r="B19" s="78">
        <v>9887</v>
      </c>
      <c r="C19" s="79">
        <v>319</v>
      </c>
      <c r="D19" s="79">
        <v>107882</v>
      </c>
      <c r="E19" s="79">
        <v>1694</v>
      </c>
      <c r="F19" s="79">
        <v>53861</v>
      </c>
      <c r="G19" s="80">
        <v>53.9</v>
      </c>
      <c r="H19" s="81">
        <v>42733</v>
      </c>
      <c r="I19" s="81">
        <v>210726</v>
      </c>
      <c r="J19" s="81">
        <v>82369</v>
      </c>
      <c r="K19" s="78">
        <v>68802</v>
      </c>
      <c r="L19" s="80">
        <v>3.5</v>
      </c>
      <c r="M19" s="81">
        <v>86522</v>
      </c>
      <c r="N19" s="79">
        <v>2638</v>
      </c>
      <c r="O19" s="79">
        <v>837604</v>
      </c>
      <c r="P19" s="80">
        <v>95.4</v>
      </c>
      <c r="Q19" s="80">
        <v>26.6</v>
      </c>
      <c r="R19" s="81">
        <v>721</v>
      </c>
      <c r="S19" s="81">
        <v>64</v>
      </c>
      <c r="T19" s="79">
        <v>15880</v>
      </c>
      <c r="U19" s="171" t="s">
        <v>72</v>
      </c>
    </row>
    <row r="20" spans="1:21" ht="13.5">
      <c r="A20" s="185" t="s">
        <v>73</v>
      </c>
      <c r="B20" s="78">
        <v>8835</v>
      </c>
      <c r="C20" s="79">
        <v>255</v>
      </c>
      <c r="D20" s="79">
        <v>81450</v>
      </c>
      <c r="E20" s="79">
        <v>1183</v>
      </c>
      <c r="F20" s="79">
        <v>21999</v>
      </c>
      <c r="G20" s="80">
        <v>72.3</v>
      </c>
      <c r="H20" s="81">
        <v>32701</v>
      </c>
      <c r="I20" s="81">
        <v>160463</v>
      </c>
      <c r="J20" s="81">
        <v>66385</v>
      </c>
      <c r="K20" s="78">
        <v>52943</v>
      </c>
      <c r="L20" s="80">
        <v>3.6</v>
      </c>
      <c r="M20" s="81">
        <v>67297</v>
      </c>
      <c r="N20" s="79">
        <v>2780</v>
      </c>
      <c r="O20" s="79">
        <v>627695</v>
      </c>
      <c r="P20" s="80">
        <v>94.9</v>
      </c>
      <c r="Q20" s="80">
        <v>31.1</v>
      </c>
      <c r="R20" s="81">
        <v>531</v>
      </c>
      <c r="S20" s="81">
        <v>52</v>
      </c>
      <c r="T20" s="79">
        <v>13186</v>
      </c>
      <c r="U20" s="171" t="s">
        <v>73</v>
      </c>
    </row>
    <row r="21" spans="1:21" ht="13.5">
      <c r="A21" s="185" t="s">
        <v>74</v>
      </c>
      <c r="B21" s="78">
        <v>10183</v>
      </c>
      <c r="C21" s="79">
        <v>266</v>
      </c>
      <c r="D21" s="79">
        <v>81066</v>
      </c>
      <c r="E21" s="79">
        <v>1307</v>
      </c>
      <c r="F21" s="79">
        <v>33473</v>
      </c>
      <c r="G21" s="80">
        <v>57.7</v>
      </c>
      <c r="H21" s="81">
        <v>33038</v>
      </c>
      <c r="I21" s="81">
        <v>160576</v>
      </c>
      <c r="J21" s="81">
        <v>71230</v>
      </c>
      <c r="K21" s="78">
        <v>52401</v>
      </c>
      <c r="L21" s="80">
        <v>3.1</v>
      </c>
      <c r="M21" s="81">
        <v>63788</v>
      </c>
      <c r="N21" s="79">
        <v>2684</v>
      </c>
      <c r="O21" s="79">
        <v>628588</v>
      </c>
      <c r="P21" s="80">
        <v>95.9</v>
      </c>
      <c r="Q21" s="80">
        <v>28.6</v>
      </c>
      <c r="R21" s="81">
        <v>547</v>
      </c>
      <c r="S21" s="81">
        <v>52</v>
      </c>
      <c r="T21" s="79">
        <v>15696</v>
      </c>
      <c r="U21" s="171" t="s">
        <v>74</v>
      </c>
    </row>
    <row r="22" spans="1:21" ht="13.5">
      <c r="A22" s="185" t="s">
        <v>75</v>
      </c>
      <c r="B22" s="78">
        <v>25042</v>
      </c>
      <c r="C22" s="79">
        <v>595</v>
      </c>
      <c r="D22" s="79">
        <v>169976</v>
      </c>
      <c r="E22" s="79">
        <v>2813</v>
      </c>
      <c r="F22" s="79">
        <v>45065</v>
      </c>
      <c r="G22" s="80">
        <v>58.7</v>
      </c>
      <c r="H22" s="81">
        <v>75330</v>
      </c>
      <c r="I22" s="81">
        <v>422603</v>
      </c>
      <c r="J22" s="81">
        <v>180708</v>
      </c>
      <c r="K22" s="78">
        <v>144796</v>
      </c>
      <c r="L22" s="80">
        <v>3.3</v>
      </c>
      <c r="M22" s="81">
        <v>162283</v>
      </c>
      <c r="N22" s="79">
        <v>2858</v>
      </c>
      <c r="O22" s="79">
        <v>1360307</v>
      </c>
      <c r="P22" s="80">
        <v>93.9</v>
      </c>
      <c r="Q22" s="80">
        <v>25</v>
      </c>
      <c r="R22" s="81">
        <v>1624</v>
      </c>
      <c r="S22" s="81">
        <v>148</v>
      </c>
      <c r="T22" s="79">
        <v>29086</v>
      </c>
      <c r="U22" s="171" t="s">
        <v>75</v>
      </c>
    </row>
    <row r="23" spans="1:21" ht="13.5">
      <c r="A23" s="185" t="s">
        <v>76</v>
      </c>
      <c r="B23" s="78">
        <v>9943</v>
      </c>
      <c r="C23" s="79">
        <v>304</v>
      </c>
      <c r="D23" s="79">
        <v>121872</v>
      </c>
      <c r="E23" s="79">
        <v>2471</v>
      </c>
      <c r="F23" s="79">
        <v>37311</v>
      </c>
      <c r="G23" s="80">
        <v>72.8</v>
      </c>
      <c r="H23" s="81">
        <v>64245</v>
      </c>
      <c r="I23" s="81">
        <v>406314</v>
      </c>
      <c r="J23" s="81">
        <v>142690</v>
      </c>
      <c r="K23" s="78">
        <v>137036</v>
      </c>
      <c r="L23" s="80">
        <v>3.6</v>
      </c>
      <c r="M23" s="81">
        <v>147262</v>
      </c>
      <c r="N23" s="79">
        <v>2801</v>
      </c>
      <c r="O23" s="79">
        <v>1278443</v>
      </c>
      <c r="P23" s="80">
        <v>95.3</v>
      </c>
      <c r="Q23" s="80">
        <v>27.6</v>
      </c>
      <c r="R23" s="81">
        <v>1440</v>
      </c>
      <c r="S23" s="81">
        <v>148</v>
      </c>
      <c r="T23" s="79">
        <v>25774</v>
      </c>
      <c r="U23" s="171" t="s">
        <v>76</v>
      </c>
    </row>
    <row r="24" spans="1:21" ht="13.5">
      <c r="A24" s="185" t="s">
        <v>77</v>
      </c>
      <c r="B24" s="78">
        <v>42804</v>
      </c>
      <c r="C24" s="79">
        <v>785</v>
      </c>
      <c r="D24" s="79">
        <v>228463</v>
      </c>
      <c r="E24" s="79">
        <v>4529</v>
      </c>
      <c r="F24" s="79">
        <v>22500</v>
      </c>
      <c r="G24" s="80">
        <v>84.1</v>
      </c>
      <c r="H24" s="81">
        <v>216752</v>
      </c>
      <c r="I24" s="81">
        <v>1727978</v>
      </c>
      <c r="J24" s="81">
        <v>2178054</v>
      </c>
      <c r="K24" s="78">
        <v>1400838</v>
      </c>
      <c r="L24" s="80">
        <v>8.2</v>
      </c>
      <c r="M24" s="81">
        <v>785925</v>
      </c>
      <c r="N24" s="79">
        <v>4258</v>
      </c>
      <c r="O24" s="79">
        <v>6516453</v>
      </c>
      <c r="P24" s="80">
        <v>95.7</v>
      </c>
      <c r="Q24" s="80">
        <v>34.8</v>
      </c>
      <c r="R24" s="81">
        <v>3344</v>
      </c>
      <c r="S24" s="81">
        <v>393</v>
      </c>
      <c r="T24" s="79">
        <v>51582</v>
      </c>
      <c r="U24" s="171" t="s">
        <v>77</v>
      </c>
    </row>
    <row r="25" spans="1:21" ht="13.5">
      <c r="A25" s="185" t="s">
        <v>78</v>
      </c>
      <c r="B25" s="78">
        <v>17822</v>
      </c>
      <c r="C25" s="79">
        <v>702</v>
      </c>
      <c r="D25" s="79">
        <v>280448</v>
      </c>
      <c r="E25" s="79">
        <v>3216</v>
      </c>
      <c r="F25" s="79">
        <v>23899</v>
      </c>
      <c r="G25" s="80">
        <v>83.8</v>
      </c>
      <c r="H25" s="81">
        <v>89501</v>
      </c>
      <c r="I25" s="81">
        <v>547895</v>
      </c>
      <c r="J25" s="81">
        <v>254969</v>
      </c>
      <c r="K25" s="78">
        <v>201962</v>
      </c>
      <c r="L25" s="80">
        <v>5.45</v>
      </c>
      <c r="M25" s="81">
        <v>253493</v>
      </c>
      <c r="N25" s="79">
        <v>3007</v>
      </c>
      <c r="O25" s="79">
        <v>1587671</v>
      </c>
      <c r="P25" s="80">
        <v>95.4</v>
      </c>
      <c r="Q25" s="80">
        <v>28.4</v>
      </c>
      <c r="R25" s="81">
        <v>2185</v>
      </c>
      <c r="S25" s="81">
        <v>256</v>
      </c>
      <c r="T25" s="79">
        <v>53548</v>
      </c>
      <c r="U25" s="171" t="s">
        <v>78</v>
      </c>
    </row>
    <row r="26" spans="1:21" ht="13.5">
      <c r="A26" s="185" t="s">
        <v>79</v>
      </c>
      <c r="B26" s="78">
        <v>10999</v>
      </c>
      <c r="C26" s="79">
        <v>274</v>
      </c>
      <c r="D26" s="79">
        <v>48368</v>
      </c>
      <c r="E26" s="79">
        <v>1324</v>
      </c>
      <c r="F26" s="79">
        <v>34296</v>
      </c>
      <c r="G26" s="80">
        <v>64.8</v>
      </c>
      <c r="H26" s="81">
        <v>46532</v>
      </c>
      <c r="I26" s="81">
        <v>231310</v>
      </c>
      <c r="J26" s="81">
        <v>93264</v>
      </c>
      <c r="K26" s="78">
        <v>57985</v>
      </c>
      <c r="L26" s="80">
        <v>4.3</v>
      </c>
      <c r="M26" s="81">
        <v>71978</v>
      </c>
      <c r="N26" s="79">
        <v>2377</v>
      </c>
      <c r="O26" s="79">
        <v>1026756</v>
      </c>
      <c r="P26" s="80">
        <v>95.3</v>
      </c>
      <c r="Q26" s="80">
        <v>22.9</v>
      </c>
      <c r="R26" s="81">
        <v>687</v>
      </c>
      <c r="S26" s="81">
        <v>74</v>
      </c>
      <c r="T26" s="79">
        <v>12707</v>
      </c>
      <c r="U26" s="171" t="s">
        <v>79</v>
      </c>
    </row>
    <row r="27" spans="1:21" ht="13.5">
      <c r="A27" s="185" t="s">
        <v>80</v>
      </c>
      <c r="B27" s="78">
        <v>4859</v>
      </c>
      <c r="C27" s="79">
        <v>153</v>
      </c>
      <c r="D27" s="79">
        <v>37488</v>
      </c>
      <c r="E27" s="79">
        <v>659</v>
      </c>
      <c r="F27" s="79">
        <v>11700</v>
      </c>
      <c r="G27" s="80">
        <v>81</v>
      </c>
      <c r="H27" s="81">
        <v>22855</v>
      </c>
      <c r="I27" s="81">
        <v>109167</v>
      </c>
      <c r="J27" s="81">
        <v>46968</v>
      </c>
      <c r="K27" s="78">
        <v>34981</v>
      </c>
      <c r="L27" s="80">
        <v>2.5</v>
      </c>
      <c r="M27" s="81">
        <v>36934</v>
      </c>
      <c r="N27" s="79">
        <v>2592</v>
      </c>
      <c r="O27" s="79">
        <v>504648</v>
      </c>
      <c r="P27" s="80">
        <v>98.8</v>
      </c>
      <c r="Q27" s="80">
        <v>40</v>
      </c>
      <c r="R27" s="81">
        <v>306</v>
      </c>
      <c r="S27" s="81">
        <v>56</v>
      </c>
      <c r="T27" s="79">
        <v>6745</v>
      </c>
      <c r="U27" s="171" t="s">
        <v>80</v>
      </c>
    </row>
    <row r="28" spans="1:21" ht="13.5">
      <c r="A28" s="185" t="s">
        <v>81</v>
      </c>
      <c r="B28" s="78">
        <v>6637</v>
      </c>
      <c r="C28" s="79">
        <v>124</v>
      </c>
      <c r="D28" s="79">
        <v>24785</v>
      </c>
      <c r="E28" s="79">
        <v>638</v>
      </c>
      <c r="F28" s="79">
        <v>11541</v>
      </c>
      <c r="G28" s="80">
        <v>83.4</v>
      </c>
      <c r="H28" s="81">
        <v>22764</v>
      </c>
      <c r="I28" s="81">
        <v>115661</v>
      </c>
      <c r="J28" s="81">
        <v>55481</v>
      </c>
      <c r="K28" s="78">
        <v>32448</v>
      </c>
      <c r="L28" s="80">
        <v>3.5</v>
      </c>
      <c r="M28" s="81">
        <v>35973</v>
      </c>
      <c r="N28" s="79">
        <v>2582</v>
      </c>
      <c r="O28" s="79">
        <v>476664</v>
      </c>
      <c r="P28" s="80">
        <v>97.3</v>
      </c>
      <c r="Q28" s="80">
        <v>41.2</v>
      </c>
      <c r="R28" s="81">
        <v>324</v>
      </c>
      <c r="S28" s="81">
        <v>53</v>
      </c>
      <c r="T28" s="79">
        <v>6117</v>
      </c>
      <c r="U28" s="171" t="s">
        <v>81</v>
      </c>
    </row>
    <row r="29" spans="1:21" ht="13.5">
      <c r="A29" s="185" t="s">
        <v>82</v>
      </c>
      <c r="B29" s="78">
        <v>4782</v>
      </c>
      <c r="C29" s="79">
        <v>101</v>
      </c>
      <c r="D29" s="79">
        <v>19588</v>
      </c>
      <c r="E29" s="79">
        <v>487</v>
      </c>
      <c r="F29" s="79">
        <v>9338</v>
      </c>
      <c r="G29" s="80">
        <v>85.7</v>
      </c>
      <c r="H29" s="81">
        <v>16610</v>
      </c>
      <c r="I29" s="81">
        <v>79888</v>
      </c>
      <c r="J29" s="81">
        <v>30471</v>
      </c>
      <c r="K29" s="78">
        <v>23512</v>
      </c>
      <c r="L29" s="80">
        <v>2.5</v>
      </c>
      <c r="M29" s="81">
        <v>25274</v>
      </c>
      <c r="N29" s="79">
        <v>2400</v>
      </c>
      <c r="O29" s="79">
        <v>411793</v>
      </c>
      <c r="P29" s="80">
        <v>96.9</v>
      </c>
      <c r="Q29" s="80">
        <v>42.1</v>
      </c>
      <c r="R29" s="81">
        <v>214</v>
      </c>
      <c r="S29" s="81">
        <v>41</v>
      </c>
      <c r="T29" s="79">
        <v>4118</v>
      </c>
      <c r="U29" s="171" t="s">
        <v>82</v>
      </c>
    </row>
    <row r="30" spans="1:21" ht="13.5">
      <c r="A30" s="185" t="s">
        <v>83</v>
      </c>
      <c r="B30" s="78">
        <v>3924</v>
      </c>
      <c r="C30" s="79">
        <v>92</v>
      </c>
      <c r="D30" s="79">
        <v>23907</v>
      </c>
      <c r="E30" s="79">
        <v>540</v>
      </c>
      <c r="F30" s="79">
        <v>10208</v>
      </c>
      <c r="G30" s="80">
        <v>76.1</v>
      </c>
      <c r="H30" s="81">
        <v>15739</v>
      </c>
      <c r="I30" s="81">
        <v>69622</v>
      </c>
      <c r="J30" s="81">
        <v>23010</v>
      </c>
      <c r="K30" s="78">
        <v>18484</v>
      </c>
      <c r="L30" s="80">
        <v>2.6</v>
      </c>
      <c r="M30" s="81">
        <v>25402</v>
      </c>
      <c r="N30" s="79">
        <v>2585</v>
      </c>
      <c r="O30" s="79">
        <v>394343</v>
      </c>
      <c r="P30" s="80">
        <v>97.5</v>
      </c>
      <c r="Q30" s="80">
        <v>34.8</v>
      </c>
      <c r="R30" s="81">
        <v>241</v>
      </c>
      <c r="S30" s="81">
        <v>19</v>
      </c>
      <c r="T30" s="79">
        <v>5151</v>
      </c>
      <c r="U30" s="171" t="s">
        <v>83</v>
      </c>
    </row>
    <row r="31" spans="1:21" ht="13.5">
      <c r="A31" s="185" t="s">
        <v>84</v>
      </c>
      <c r="B31" s="78">
        <v>10286</v>
      </c>
      <c r="C31" s="79">
        <v>285</v>
      </c>
      <c r="D31" s="79">
        <v>65457</v>
      </c>
      <c r="E31" s="79">
        <v>1403</v>
      </c>
      <c r="F31" s="79">
        <v>44869</v>
      </c>
      <c r="G31" s="80">
        <v>60.6</v>
      </c>
      <c r="H31" s="81">
        <v>36218</v>
      </c>
      <c r="I31" s="81">
        <v>183162</v>
      </c>
      <c r="J31" s="81">
        <v>83662</v>
      </c>
      <c r="K31" s="78">
        <v>47995</v>
      </c>
      <c r="L31" s="80">
        <v>2.8</v>
      </c>
      <c r="M31" s="81">
        <v>63917</v>
      </c>
      <c r="N31" s="79">
        <v>2612</v>
      </c>
      <c r="O31" s="79">
        <v>838474</v>
      </c>
      <c r="P31" s="80">
        <v>96.8</v>
      </c>
      <c r="Q31" s="80">
        <v>29.3</v>
      </c>
      <c r="R31" s="81">
        <v>619</v>
      </c>
      <c r="S31" s="81">
        <v>77</v>
      </c>
      <c r="T31" s="79">
        <v>11417</v>
      </c>
      <c r="U31" s="171" t="s">
        <v>84</v>
      </c>
    </row>
    <row r="32" spans="1:21" ht="13.5">
      <c r="A32" s="185" t="s">
        <v>85</v>
      </c>
      <c r="B32" s="78">
        <v>13279</v>
      </c>
      <c r="C32" s="79">
        <v>260</v>
      </c>
      <c r="D32" s="79">
        <v>56272</v>
      </c>
      <c r="E32" s="79">
        <v>1237</v>
      </c>
      <c r="F32" s="79">
        <v>28077</v>
      </c>
      <c r="G32" s="80">
        <v>61.6</v>
      </c>
      <c r="H32" s="81">
        <v>37346</v>
      </c>
      <c r="I32" s="81">
        <v>179785</v>
      </c>
      <c r="J32" s="81">
        <v>65152</v>
      </c>
      <c r="K32" s="78">
        <v>48326</v>
      </c>
      <c r="L32" s="80">
        <v>2.4</v>
      </c>
      <c r="M32" s="81">
        <v>59617</v>
      </c>
      <c r="N32" s="79">
        <v>2495</v>
      </c>
      <c r="O32" s="79">
        <v>663538</v>
      </c>
      <c r="P32" s="80">
        <v>96.1</v>
      </c>
      <c r="Q32" s="80">
        <v>37</v>
      </c>
      <c r="R32" s="81">
        <v>556</v>
      </c>
      <c r="S32" s="81">
        <v>69</v>
      </c>
      <c r="T32" s="79">
        <v>10921</v>
      </c>
      <c r="U32" s="171" t="s">
        <v>85</v>
      </c>
    </row>
    <row r="33" spans="1:21" ht="13.5">
      <c r="A33" s="185" t="s">
        <v>86</v>
      </c>
      <c r="B33" s="78">
        <v>19366</v>
      </c>
      <c r="C33" s="79">
        <v>524</v>
      </c>
      <c r="D33" s="79">
        <v>162652</v>
      </c>
      <c r="E33" s="79">
        <v>2118</v>
      </c>
      <c r="F33" s="79">
        <v>34853</v>
      </c>
      <c r="G33" s="80">
        <v>74.9</v>
      </c>
      <c r="H33" s="81">
        <v>65439</v>
      </c>
      <c r="I33" s="81">
        <v>327357</v>
      </c>
      <c r="J33" s="81">
        <v>158697</v>
      </c>
      <c r="K33" s="78">
        <v>86158</v>
      </c>
      <c r="L33" s="80">
        <v>2.3</v>
      </c>
      <c r="M33" s="81">
        <v>129362</v>
      </c>
      <c r="N33" s="79">
        <v>2899</v>
      </c>
      <c r="O33" s="79">
        <v>1041196</v>
      </c>
      <c r="P33" s="80">
        <v>96.1</v>
      </c>
      <c r="Q33" s="80">
        <v>36.6</v>
      </c>
      <c r="R33" s="81">
        <v>1029</v>
      </c>
      <c r="S33" s="81">
        <v>122</v>
      </c>
      <c r="T33" s="79">
        <v>31272</v>
      </c>
      <c r="U33" s="171" t="s">
        <v>86</v>
      </c>
    </row>
    <row r="34" spans="1:21" ht="13.5">
      <c r="A34" s="185" t="s">
        <v>87</v>
      </c>
      <c r="B34" s="78">
        <v>35458</v>
      </c>
      <c r="C34" s="79">
        <v>957</v>
      </c>
      <c r="D34" s="79">
        <v>366195</v>
      </c>
      <c r="E34" s="79">
        <v>3731</v>
      </c>
      <c r="F34" s="79">
        <v>45935</v>
      </c>
      <c r="G34" s="80">
        <v>81.7</v>
      </c>
      <c r="H34" s="81">
        <v>112915</v>
      </c>
      <c r="I34" s="81">
        <v>715550</v>
      </c>
      <c r="J34" s="81">
        <v>644683</v>
      </c>
      <c r="K34" s="78">
        <v>215756</v>
      </c>
      <c r="L34" s="80">
        <v>3.7</v>
      </c>
      <c r="M34" s="81">
        <v>272786</v>
      </c>
      <c r="N34" s="79">
        <v>3002</v>
      </c>
      <c r="O34" s="79">
        <v>1809637</v>
      </c>
      <c r="P34" s="80">
        <v>94.8</v>
      </c>
      <c r="Q34" s="80">
        <v>41.4</v>
      </c>
      <c r="R34" s="81">
        <v>1833</v>
      </c>
      <c r="S34" s="81">
        <v>193</v>
      </c>
      <c r="T34" s="79">
        <v>36493</v>
      </c>
      <c r="U34" s="171" t="s">
        <v>87</v>
      </c>
    </row>
    <row r="35" spans="1:21" ht="13.5">
      <c r="A35" s="185" t="s">
        <v>88</v>
      </c>
      <c r="B35" s="78">
        <v>7650</v>
      </c>
      <c r="C35" s="79">
        <v>228</v>
      </c>
      <c r="D35" s="79">
        <v>74962</v>
      </c>
      <c r="E35" s="79">
        <v>1054</v>
      </c>
      <c r="F35" s="79">
        <v>22517</v>
      </c>
      <c r="G35" s="80">
        <v>66.5</v>
      </c>
      <c r="H35" s="81">
        <v>30537</v>
      </c>
      <c r="I35" s="81">
        <v>141425</v>
      </c>
      <c r="J35" s="81">
        <v>47152</v>
      </c>
      <c r="K35" s="78">
        <v>47223</v>
      </c>
      <c r="L35" s="80">
        <v>6.2</v>
      </c>
      <c r="M35" s="81">
        <v>54261</v>
      </c>
      <c r="N35" s="79">
        <v>2587</v>
      </c>
      <c r="O35" s="79">
        <v>603612</v>
      </c>
      <c r="P35" s="80">
        <v>97</v>
      </c>
      <c r="Q35" s="80">
        <v>36.5</v>
      </c>
      <c r="R35" s="81">
        <v>493</v>
      </c>
      <c r="S35" s="81">
        <v>54</v>
      </c>
      <c r="T35" s="79">
        <v>8202</v>
      </c>
      <c r="U35" s="171" t="s">
        <v>88</v>
      </c>
    </row>
    <row r="36" spans="1:21" ht="13.5">
      <c r="A36" s="185" t="s">
        <v>89</v>
      </c>
      <c r="B36" s="78">
        <v>4641</v>
      </c>
      <c r="C36" s="79">
        <v>164</v>
      </c>
      <c r="D36" s="79">
        <v>60004</v>
      </c>
      <c r="E36" s="79">
        <v>656</v>
      </c>
      <c r="F36" s="79">
        <v>10327</v>
      </c>
      <c r="G36" s="80">
        <v>85.9</v>
      </c>
      <c r="H36" s="81">
        <v>18541</v>
      </c>
      <c r="I36" s="81">
        <v>90368</v>
      </c>
      <c r="J36" s="81">
        <v>28823</v>
      </c>
      <c r="K36" s="78">
        <v>33676</v>
      </c>
      <c r="L36" s="80">
        <v>5.3</v>
      </c>
      <c r="M36" s="81">
        <v>43966</v>
      </c>
      <c r="N36" s="79">
        <v>2914</v>
      </c>
      <c r="O36" s="79">
        <v>447654</v>
      </c>
      <c r="P36" s="80">
        <v>96.5</v>
      </c>
      <c r="Q36" s="80">
        <v>38.4</v>
      </c>
      <c r="R36" s="81">
        <v>314</v>
      </c>
      <c r="S36" s="81">
        <v>35</v>
      </c>
      <c r="T36" s="79">
        <v>6147</v>
      </c>
      <c r="U36" s="171" t="s">
        <v>89</v>
      </c>
    </row>
    <row r="37" spans="1:21" ht="13.5">
      <c r="A37" s="185" t="s">
        <v>90</v>
      </c>
      <c r="B37" s="78">
        <v>10473</v>
      </c>
      <c r="C37" s="79">
        <v>222</v>
      </c>
      <c r="D37" s="79">
        <v>62891</v>
      </c>
      <c r="E37" s="79">
        <v>1116</v>
      </c>
      <c r="F37" s="79">
        <v>14100</v>
      </c>
      <c r="G37" s="80">
        <v>74.7</v>
      </c>
      <c r="H37" s="81">
        <v>47891</v>
      </c>
      <c r="I37" s="81">
        <v>265056</v>
      </c>
      <c r="J37" s="81">
        <v>101506</v>
      </c>
      <c r="K37" s="78">
        <v>77301</v>
      </c>
      <c r="L37" s="80">
        <v>16.6</v>
      </c>
      <c r="M37" s="81">
        <v>79616</v>
      </c>
      <c r="N37" s="79">
        <v>2690</v>
      </c>
      <c r="O37" s="79">
        <v>710259</v>
      </c>
      <c r="P37" s="80">
        <v>96.7</v>
      </c>
      <c r="Q37" s="80">
        <v>37.5</v>
      </c>
      <c r="R37" s="81">
        <v>714</v>
      </c>
      <c r="S37" s="81">
        <v>74</v>
      </c>
      <c r="T37" s="79">
        <v>16320</v>
      </c>
      <c r="U37" s="171" t="s">
        <v>90</v>
      </c>
    </row>
    <row r="38" spans="1:21" ht="13.5">
      <c r="A38" s="185" t="s">
        <v>91</v>
      </c>
      <c r="B38" s="78">
        <v>44585</v>
      </c>
      <c r="C38" s="79">
        <v>863</v>
      </c>
      <c r="D38" s="79">
        <v>245527</v>
      </c>
      <c r="E38" s="79">
        <v>3332</v>
      </c>
      <c r="F38" s="79">
        <v>16992</v>
      </c>
      <c r="G38" s="80">
        <v>92.3</v>
      </c>
      <c r="H38" s="81">
        <v>164438</v>
      </c>
      <c r="I38" s="81">
        <v>1122185</v>
      </c>
      <c r="J38" s="81">
        <v>981175</v>
      </c>
      <c r="K38" s="78">
        <v>462779</v>
      </c>
      <c r="L38" s="80">
        <v>11.8</v>
      </c>
      <c r="M38" s="81">
        <v>346664</v>
      </c>
      <c r="N38" s="79">
        <v>3179</v>
      </c>
      <c r="O38" s="79">
        <v>2244351</v>
      </c>
      <c r="P38" s="80">
        <v>96</v>
      </c>
      <c r="Q38" s="80">
        <v>35.3</v>
      </c>
      <c r="R38" s="81">
        <v>2319</v>
      </c>
      <c r="S38" s="81">
        <v>214</v>
      </c>
      <c r="T38" s="79">
        <v>49220</v>
      </c>
      <c r="U38" s="171" t="s">
        <v>91</v>
      </c>
    </row>
    <row r="39" spans="1:21" ht="13.5">
      <c r="A39" s="185" t="s">
        <v>92</v>
      </c>
      <c r="B39" s="78">
        <v>18636</v>
      </c>
      <c r="C39" s="79">
        <v>501</v>
      </c>
      <c r="D39" s="79">
        <v>154242</v>
      </c>
      <c r="E39" s="79">
        <v>2267</v>
      </c>
      <c r="F39" s="79">
        <v>31986</v>
      </c>
      <c r="G39" s="80">
        <v>75.5</v>
      </c>
      <c r="H39" s="81">
        <v>87409</v>
      </c>
      <c r="I39" s="81">
        <v>450918</v>
      </c>
      <c r="J39" s="81">
        <v>181359</v>
      </c>
      <c r="K39" s="78">
        <v>140953</v>
      </c>
      <c r="L39" s="80">
        <v>9</v>
      </c>
      <c r="M39" s="81">
        <v>170354</v>
      </c>
      <c r="N39" s="79">
        <v>2701</v>
      </c>
      <c r="O39" s="79">
        <v>1438695</v>
      </c>
      <c r="P39" s="80">
        <v>96.4</v>
      </c>
      <c r="Q39" s="80">
        <v>42.3</v>
      </c>
      <c r="R39" s="81">
        <v>1410</v>
      </c>
      <c r="S39" s="81">
        <v>141</v>
      </c>
      <c r="T39" s="79">
        <v>30758</v>
      </c>
      <c r="U39" s="171" t="s">
        <v>92</v>
      </c>
    </row>
    <row r="40" spans="1:21" ht="13.5">
      <c r="A40" s="185" t="s">
        <v>93</v>
      </c>
      <c r="B40" s="78">
        <v>4472</v>
      </c>
      <c r="C40" s="79">
        <v>91</v>
      </c>
      <c r="D40" s="79">
        <v>24903</v>
      </c>
      <c r="E40" s="79">
        <v>591</v>
      </c>
      <c r="F40" s="79">
        <v>11465</v>
      </c>
      <c r="G40" s="80">
        <v>76.7</v>
      </c>
      <c r="H40" s="81">
        <v>18255</v>
      </c>
      <c r="I40" s="81">
        <v>83037</v>
      </c>
      <c r="J40" s="81">
        <v>22745</v>
      </c>
      <c r="K40" s="78">
        <v>40663</v>
      </c>
      <c r="L40" s="80">
        <v>10</v>
      </c>
      <c r="M40" s="81">
        <v>28458</v>
      </c>
      <c r="N40" s="79">
        <v>2174</v>
      </c>
      <c r="O40" s="79">
        <v>453414</v>
      </c>
      <c r="P40" s="80">
        <v>96.3</v>
      </c>
      <c r="Q40" s="80">
        <v>42.8</v>
      </c>
      <c r="R40" s="81">
        <v>346</v>
      </c>
      <c r="S40" s="81">
        <v>40</v>
      </c>
      <c r="T40" s="79">
        <v>5843</v>
      </c>
      <c r="U40" s="171" t="s">
        <v>93</v>
      </c>
    </row>
    <row r="41" spans="1:21" ht="13.5">
      <c r="A41" s="185" t="s">
        <v>94</v>
      </c>
      <c r="B41" s="78">
        <v>4087</v>
      </c>
      <c r="C41" s="79">
        <v>75</v>
      </c>
      <c r="D41" s="79">
        <v>25014</v>
      </c>
      <c r="E41" s="79">
        <v>576</v>
      </c>
      <c r="F41" s="79">
        <v>12087</v>
      </c>
      <c r="G41" s="80">
        <v>81</v>
      </c>
      <c r="H41" s="81">
        <v>21587</v>
      </c>
      <c r="I41" s="81">
        <v>89607</v>
      </c>
      <c r="J41" s="81">
        <v>23178</v>
      </c>
      <c r="K41" s="78">
        <v>31477</v>
      </c>
      <c r="L41" s="80">
        <v>8.6</v>
      </c>
      <c r="M41" s="81">
        <v>26964</v>
      </c>
      <c r="N41" s="79">
        <v>2108</v>
      </c>
      <c r="O41" s="79">
        <v>461751</v>
      </c>
      <c r="P41" s="80">
        <v>95.9</v>
      </c>
      <c r="Q41" s="80">
        <v>31.5</v>
      </c>
      <c r="R41" s="81">
        <v>317</v>
      </c>
      <c r="S41" s="81">
        <v>29</v>
      </c>
      <c r="T41" s="79">
        <v>6221</v>
      </c>
      <c r="U41" s="171" t="s">
        <v>94</v>
      </c>
    </row>
    <row r="42" spans="1:21" ht="13.5">
      <c r="A42" s="185" t="s">
        <v>95</v>
      </c>
      <c r="B42" s="78">
        <v>1972</v>
      </c>
      <c r="C42" s="79">
        <v>57</v>
      </c>
      <c r="D42" s="79">
        <v>10108</v>
      </c>
      <c r="E42" s="79">
        <v>336</v>
      </c>
      <c r="F42" s="79">
        <v>7694</v>
      </c>
      <c r="G42" s="80">
        <v>86.4</v>
      </c>
      <c r="H42" s="81">
        <v>11062</v>
      </c>
      <c r="I42" s="81">
        <v>54285</v>
      </c>
      <c r="J42" s="81">
        <v>17501</v>
      </c>
      <c r="K42" s="78">
        <v>13351</v>
      </c>
      <c r="L42" s="80">
        <v>7.9</v>
      </c>
      <c r="M42" s="81">
        <v>17308</v>
      </c>
      <c r="N42" s="79">
        <v>2177</v>
      </c>
      <c r="O42" s="79">
        <v>331054</v>
      </c>
      <c r="P42" s="80">
        <v>96.3</v>
      </c>
      <c r="Q42" s="80">
        <v>31.2</v>
      </c>
      <c r="R42" s="81">
        <v>176</v>
      </c>
      <c r="S42" s="81">
        <v>33</v>
      </c>
      <c r="T42" s="79">
        <v>2477</v>
      </c>
      <c r="U42" s="171" t="s">
        <v>95</v>
      </c>
    </row>
    <row r="43" spans="1:21" ht="13.5">
      <c r="A43" s="185" t="s">
        <v>96</v>
      </c>
      <c r="B43" s="78">
        <v>2662</v>
      </c>
      <c r="C43" s="79">
        <v>68</v>
      </c>
      <c r="D43" s="79">
        <v>9683</v>
      </c>
      <c r="E43" s="79">
        <v>410</v>
      </c>
      <c r="F43" s="79">
        <v>16943</v>
      </c>
      <c r="G43" s="80">
        <v>69.2</v>
      </c>
      <c r="H43" s="81">
        <v>15823</v>
      </c>
      <c r="I43" s="81">
        <v>68016</v>
      </c>
      <c r="J43" s="81">
        <v>19452</v>
      </c>
      <c r="K43" s="78">
        <v>13454</v>
      </c>
      <c r="L43" s="80">
        <v>5.7</v>
      </c>
      <c r="M43" s="81">
        <v>19977</v>
      </c>
      <c r="N43" s="79">
        <v>2142</v>
      </c>
      <c r="O43" s="79">
        <v>466037</v>
      </c>
      <c r="P43" s="80">
        <v>96.3</v>
      </c>
      <c r="Q43" s="80">
        <v>31.7</v>
      </c>
      <c r="R43" s="81">
        <v>231</v>
      </c>
      <c r="S43" s="81">
        <v>38</v>
      </c>
      <c r="T43" s="79">
        <v>2342</v>
      </c>
      <c r="U43" s="171" t="s">
        <v>96</v>
      </c>
    </row>
    <row r="44" spans="1:21" ht="13.5">
      <c r="A44" s="185" t="s">
        <v>97</v>
      </c>
      <c r="B44" s="78">
        <v>7120</v>
      </c>
      <c r="C44" s="79">
        <v>204</v>
      </c>
      <c r="D44" s="79">
        <v>68683</v>
      </c>
      <c r="E44" s="79">
        <v>1100</v>
      </c>
      <c r="F44" s="79">
        <v>29609</v>
      </c>
      <c r="G44" s="80">
        <v>73.8</v>
      </c>
      <c r="H44" s="81">
        <v>32765</v>
      </c>
      <c r="I44" s="81">
        <v>168242</v>
      </c>
      <c r="J44" s="81">
        <v>66285</v>
      </c>
      <c r="K44" s="78">
        <v>41543</v>
      </c>
      <c r="L44" s="80">
        <v>8.3</v>
      </c>
      <c r="M44" s="81">
        <v>64835</v>
      </c>
      <c r="N44" s="79">
        <v>2558</v>
      </c>
      <c r="O44" s="79">
        <v>678099</v>
      </c>
      <c r="P44" s="80">
        <v>96.6</v>
      </c>
      <c r="Q44" s="80">
        <v>39.6</v>
      </c>
      <c r="R44" s="81">
        <v>551</v>
      </c>
      <c r="S44" s="81">
        <v>57</v>
      </c>
      <c r="T44" s="79">
        <v>11188</v>
      </c>
      <c r="U44" s="171" t="s">
        <v>97</v>
      </c>
    </row>
    <row r="45" spans="1:21" ht="13.5">
      <c r="A45" s="185" t="s">
        <v>98</v>
      </c>
      <c r="B45" s="78">
        <v>9473</v>
      </c>
      <c r="C45" s="79">
        <v>278</v>
      </c>
      <c r="D45" s="79">
        <v>89314</v>
      </c>
      <c r="E45" s="79">
        <v>1388</v>
      </c>
      <c r="F45" s="79">
        <v>25826</v>
      </c>
      <c r="G45" s="80">
        <v>82.7</v>
      </c>
      <c r="H45" s="81">
        <v>51233</v>
      </c>
      <c r="I45" s="81">
        <v>289464</v>
      </c>
      <c r="J45" s="81">
        <v>167683</v>
      </c>
      <c r="K45" s="78">
        <v>75476</v>
      </c>
      <c r="L45" s="80">
        <v>7.3</v>
      </c>
      <c r="M45" s="81">
        <v>95388</v>
      </c>
      <c r="N45" s="79">
        <v>2662</v>
      </c>
      <c r="O45" s="79">
        <v>877938</v>
      </c>
      <c r="P45" s="80">
        <v>96.4</v>
      </c>
      <c r="Q45" s="80">
        <v>40.4</v>
      </c>
      <c r="R45" s="81">
        <v>881</v>
      </c>
      <c r="S45" s="81">
        <v>118</v>
      </c>
      <c r="T45" s="79">
        <v>16117</v>
      </c>
      <c r="U45" s="171" t="s">
        <v>98</v>
      </c>
    </row>
    <row r="46" spans="1:21" ht="13.5">
      <c r="A46" s="185" t="s">
        <v>99</v>
      </c>
      <c r="B46" s="78">
        <v>3566</v>
      </c>
      <c r="C46" s="79">
        <v>131</v>
      </c>
      <c r="D46" s="79">
        <v>49625</v>
      </c>
      <c r="E46" s="79">
        <v>819</v>
      </c>
      <c r="F46" s="79">
        <v>14773</v>
      </c>
      <c r="G46" s="80">
        <v>89.6</v>
      </c>
      <c r="H46" s="81">
        <v>30110</v>
      </c>
      <c r="I46" s="81">
        <v>141326</v>
      </c>
      <c r="J46" s="81">
        <v>48785</v>
      </c>
      <c r="K46" s="78">
        <v>36728</v>
      </c>
      <c r="L46" s="80">
        <v>9.2</v>
      </c>
      <c r="M46" s="81">
        <v>46970</v>
      </c>
      <c r="N46" s="79">
        <v>2303</v>
      </c>
      <c r="O46" s="79">
        <v>593132</v>
      </c>
      <c r="P46" s="80">
        <v>96.7</v>
      </c>
      <c r="Q46" s="80">
        <v>33.8</v>
      </c>
      <c r="R46" s="81">
        <v>496</v>
      </c>
      <c r="S46" s="81">
        <v>65</v>
      </c>
      <c r="T46" s="79">
        <v>7897</v>
      </c>
      <c r="U46" s="171" t="s">
        <v>99</v>
      </c>
    </row>
    <row r="47" spans="1:21" ht="13.5">
      <c r="A47" s="185" t="s">
        <v>100</v>
      </c>
      <c r="B47" s="78">
        <v>3110</v>
      </c>
      <c r="C47" s="79">
        <v>72</v>
      </c>
      <c r="D47" s="79">
        <v>14553</v>
      </c>
      <c r="E47" s="79">
        <v>466</v>
      </c>
      <c r="F47" s="79">
        <v>13617</v>
      </c>
      <c r="G47" s="80">
        <v>70.7</v>
      </c>
      <c r="H47" s="81">
        <v>17286</v>
      </c>
      <c r="I47" s="81">
        <v>71251</v>
      </c>
      <c r="J47" s="81">
        <v>19971</v>
      </c>
      <c r="K47" s="78">
        <v>25118</v>
      </c>
      <c r="L47" s="80">
        <v>14.1</v>
      </c>
      <c r="M47" s="81">
        <v>21245</v>
      </c>
      <c r="N47" s="79">
        <v>2275</v>
      </c>
      <c r="O47" s="79">
        <v>435347</v>
      </c>
      <c r="P47" s="80">
        <v>96.8</v>
      </c>
      <c r="Q47" s="80">
        <v>40.7</v>
      </c>
      <c r="R47" s="81">
        <v>220</v>
      </c>
      <c r="S47" s="81">
        <v>27</v>
      </c>
      <c r="T47" s="79">
        <v>4820</v>
      </c>
      <c r="U47" s="171" t="s">
        <v>100</v>
      </c>
    </row>
    <row r="48" spans="1:21" ht="13.5">
      <c r="A48" s="185" t="s">
        <v>101</v>
      </c>
      <c r="B48" s="78">
        <v>4252</v>
      </c>
      <c r="C48" s="79">
        <v>95</v>
      </c>
      <c r="D48" s="79">
        <v>24260</v>
      </c>
      <c r="E48" s="79">
        <v>562</v>
      </c>
      <c r="F48" s="79">
        <v>8893</v>
      </c>
      <c r="G48" s="80">
        <v>90.1</v>
      </c>
      <c r="H48" s="81">
        <v>20610</v>
      </c>
      <c r="I48" s="81">
        <v>103950</v>
      </c>
      <c r="J48" s="81">
        <v>53586</v>
      </c>
      <c r="K48" s="78">
        <v>32553</v>
      </c>
      <c r="L48" s="80">
        <v>7.7</v>
      </c>
      <c r="M48" s="81">
        <v>30487</v>
      </c>
      <c r="N48" s="79">
        <v>2508</v>
      </c>
      <c r="O48" s="79">
        <v>396892</v>
      </c>
      <c r="P48" s="80">
        <v>96</v>
      </c>
      <c r="Q48" s="80">
        <v>39.4</v>
      </c>
      <c r="R48" s="81">
        <v>286</v>
      </c>
      <c r="S48" s="81">
        <v>32</v>
      </c>
      <c r="T48" s="79">
        <v>6432</v>
      </c>
      <c r="U48" s="171" t="s">
        <v>101</v>
      </c>
    </row>
    <row r="49" spans="1:21" ht="13.5">
      <c r="A49" s="185" t="s">
        <v>102</v>
      </c>
      <c r="B49" s="78">
        <v>5032</v>
      </c>
      <c r="C49" s="79">
        <v>126</v>
      </c>
      <c r="D49" s="79">
        <v>33069</v>
      </c>
      <c r="E49" s="79">
        <v>749</v>
      </c>
      <c r="F49" s="79">
        <v>16417</v>
      </c>
      <c r="G49" s="80">
        <v>80.2</v>
      </c>
      <c r="H49" s="81">
        <v>29341</v>
      </c>
      <c r="I49" s="81">
        <v>133436</v>
      </c>
      <c r="J49" s="81">
        <v>47007</v>
      </c>
      <c r="K49" s="78">
        <v>40550</v>
      </c>
      <c r="L49" s="80">
        <v>9.3</v>
      </c>
      <c r="M49" s="81">
        <v>38692</v>
      </c>
      <c r="N49" s="79">
        <v>2162</v>
      </c>
      <c r="O49" s="79">
        <v>533976</v>
      </c>
      <c r="P49" s="80">
        <v>97.1</v>
      </c>
      <c r="Q49" s="80">
        <v>40.4</v>
      </c>
      <c r="R49" s="81">
        <v>439</v>
      </c>
      <c r="S49" s="81">
        <v>54</v>
      </c>
      <c r="T49" s="79">
        <v>9233</v>
      </c>
      <c r="U49" s="171" t="s">
        <v>102</v>
      </c>
    </row>
    <row r="50" spans="1:21" ht="13.5">
      <c r="A50" s="185" t="s">
        <v>103</v>
      </c>
      <c r="B50" s="78">
        <v>2093</v>
      </c>
      <c r="C50" s="79">
        <v>40</v>
      </c>
      <c r="D50" s="79">
        <v>5784</v>
      </c>
      <c r="E50" s="79">
        <v>447</v>
      </c>
      <c r="F50" s="79">
        <v>12449</v>
      </c>
      <c r="G50" s="80">
        <v>69.6</v>
      </c>
      <c r="H50" s="81">
        <v>17586</v>
      </c>
      <c r="I50" s="81">
        <v>76907</v>
      </c>
      <c r="J50" s="81">
        <v>19122</v>
      </c>
      <c r="K50" s="78">
        <v>19260</v>
      </c>
      <c r="L50" s="80">
        <v>19.3</v>
      </c>
      <c r="M50" s="81">
        <v>19349</v>
      </c>
      <c r="N50" s="79">
        <v>2001</v>
      </c>
      <c r="O50" s="79">
        <v>490459</v>
      </c>
      <c r="P50" s="80">
        <v>93.3</v>
      </c>
      <c r="Q50" s="80">
        <v>28.7</v>
      </c>
      <c r="R50" s="81">
        <v>230</v>
      </c>
      <c r="S50" s="81">
        <v>35</v>
      </c>
      <c r="T50" s="79">
        <v>5478</v>
      </c>
      <c r="U50" s="171" t="s">
        <v>103</v>
      </c>
    </row>
    <row r="51" spans="1:21" ht="13.5">
      <c r="A51" s="185" t="s">
        <v>104</v>
      </c>
      <c r="B51" s="78">
        <v>9915</v>
      </c>
      <c r="C51" s="79">
        <v>291</v>
      </c>
      <c r="D51" s="79">
        <v>77107</v>
      </c>
      <c r="E51" s="79">
        <v>2330</v>
      </c>
      <c r="F51" s="79">
        <v>33822</v>
      </c>
      <c r="G51" s="80">
        <v>75.9</v>
      </c>
      <c r="H51" s="81">
        <v>85640</v>
      </c>
      <c r="I51" s="81">
        <v>499746</v>
      </c>
      <c r="J51" s="81">
        <v>266376</v>
      </c>
      <c r="K51" s="78">
        <v>125922</v>
      </c>
      <c r="L51" s="80">
        <v>23.2</v>
      </c>
      <c r="M51" s="81">
        <v>146445</v>
      </c>
      <c r="N51" s="79">
        <v>2526</v>
      </c>
      <c r="O51" s="79">
        <v>1219308</v>
      </c>
      <c r="P51" s="80">
        <v>96.6</v>
      </c>
      <c r="Q51" s="80">
        <v>33.5</v>
      </c>
      <c r="R51" s="81">
        <v>1367</v>
      </c>
      <c r="S51" s="81">
        <v>136</v>
      </c>
      <c r="T51" s="79">
        <v>34539</v>
      </c>
      <c r="U51" s="171" t="s">
        <v>104</v>
      </c>
    </row>
    <row r="52" spans="1:21" ht="13.5">
      <c r="A52" s="185" t="s">
        <v>105</v>
      </c>
      <c r="B52" s="78">
        <v>2352</v>
      </c>
      <c r="C52" s="79">
        <v>71</v>
      </c>
      <c r="D52" s="79">
        <v>14037</v>
      </c>
      <c r="E52" s="79">
        <v>477</v>
      </c>
      <c r="F52" s="79">
        <v>9323</v>
      </c>
      <c r="G52" s="80">
        <v>84.7</v>
      </c>
      <c r="H52" s="81">
        <v>16016</v>
      </c>
      <c r="I52" s="81">
        <v>72340</v>
      </c>
      <c r="J52" s="81">
        <v>21041</v>
      </c>
      <c r="K52" s="78">
        <v>15713</v>
      </c>
      <c r="L52" s="80">
        <v>7.5</v>
      </c>
      <c r="M52" s="81">
        <v>21223</v>
      </c>
      <c r="N52" s="79">
        <v>2153</v>
      </c>
      <c r="O52" s="79">
        <v>417634</v>
      </c>
      <c r="P52" s="80">
        <v>96.8</v>
      </c>
      <c r="Q52" s="80">
        <v>30.8</v>
      </c>
      <c r="R52" s="81">
        <v>232</v>
      </c>
      <c r="S52" s="81">
        <v>19</v>
      </c>
      <c r="T52" s="79">
        <v>4796</v>
      </c>
      <c r="U52" s="171" t="s">
        <v>105</v>
      </c>
    </row>
    <row r="53" spans="1:21" ht="13.5">
      <c r="A53" s="185" t="s">
        <v>106</v>
      </c>
      <c r="B53" s="78">
        <v>3193</v>
      </c>
      <c r="C53" s="79">
        <v>81</v>
      </c>
      <c r="D53" s="79">
        <v>13426</v>
      </c>
      <c r="E53" s="79">
        <v>670</v>
      </c>
      <c r="F53" s="79">
        <v>16824</v>
      </c>
      <c r="G53" s="80">
        <v>83.2</v>
      </c>
      <c r="H53" s="81">
        <v>27634</v>
      </c>
      <c r="I53" s="81">
        <v>124877</v>
      </c>
      <c r="J53" s="81">
        <v>35891</v>
      </c>
      <c r="K53" s="78">
        <v>33089</v>
      </c>
      <c r="L53" s="80">
        <v>14</v>
      </c>
      <c r="M53" s="81">
        <v>36507</v>
      </c>
      <c r="N53" s="79">
        <v>2048</v>
      </c>
      <c r="O53" s="79">
        <v>648448</v>
      </c>
      <c r="P53" s="80">
        <v>96.4</v>
      </c>
      <c r="Q53" s="80">
        <v>32.9</v>
      </c>
      <c r="R53" s="81">
        <v>458</v>
      </c>
      <c r="S53" s="81">
        <v>40</v>
      </c>
      <c r="T53" s="79">
        <v>5635</v>
      </c>
      <c r="U53" s="171" t="s">
        <v>106</v>
      </c>
    </row>
    <row r="54" spans="1:21" ht="13.5">
      <c r="A54" s="185" t="s">
        <v>107</v>
      </c>
      <c r="B54" s="78">
        <v>3789</v>
      </c>
      <c r="C54" s="79">
        <v>117</v>
      </c>
      <c r="D54" s="79">
        <v>22731</v>
      </c>
      <c r="E54" s="79">
        <v>954</v>
      </c>
      <c r="F54" s="79">
        <v>23391</v>
      </c>
      <c r="G54" s="80">
        <v>82.2</v>
      </c>
      <c r="H54" s="81">
        <v>32155</v>
      </c>
      <c r="I54" s="81">
        <v>157722</v>
      </c>
      <c r="J54" s="81">
        <v>51257</v>
      </c>
      <c r="K54" s="78">
        <v>35693</v>
      </c>
      <c r="L54" s="80">
        <v>8.9</v>
      </c>
      <c r="M54" s="81">
        <v>47490</v>
      </c>
      <c r="N54" s="79">
        <v>2269</v>
      </c>
      <c r="O54" s="79">
        <v>696856</v>
      </c>
      <c r="P54" s="80">
        <v>96.4</v>
      </c>
      <c r="Q54" s="80">
        <v>29.9</v>
      </c>
      <c r="R54" s="81">
        <v>521</v>
      </c>
      <c r="S54" s="81">
        <v>44</v>
      </c>
      <c r="T54" s="79">
        <v>9952</v>
      </c>
      <c r="U54" s="171" t="s">
        <v>107</v>
      </c>
    </row>
    <row r="55" spans="1:21" s="182" customFormat="1" ht="40.5" customHeight="1">
      <c r="A55" s="180" t="s">
        <v>108</v>
      </c>
      <c r="B55" s="69">
        <v>2567</v>
      </c>
      <c r="C55" s="84">
        <v>79</v>
      </c>
      <c r="D55" s="84">
        <v>25875</v>
      </c>
      <c r="E55" s="84">
        <v>638</v>
      </c>
      <c r="F55" s="84">
        <v>15897</v>
      </c>
      <c r="G55" s="80">
        <v>86.2</v>
      </c>
      <c r="H55" s="85">
        <v>23026</v>
      </c>
      <c r="I55" s="85">
        <v>108875</v>
      </c>
      <c r="J55" s="85">
        <v>29808</v>
      </c>
      <c r="K55" s="69">
        <v>23398</v>
      </c>
      <c r="L55" s="86">
        <v>12</v>
      </c>
      <c r="M55" s="81">
        <v>35116</v>
      </c>
      <c r="N55" s="79">
        <v>2289</v>
      </c>
      <c r="O55" s="84">
        <v>547573</v>
      </c>
      <c r="P55" s="80">
        <v>96.5</v>
      </c>
      <c r="Q55" s="86">
        <v>34.8</v>
      </c>
      <c r="R55" s="85">
        <v>360</v>
      </c>
      <c r="S55" s="85">
        <v>55</v>
      </c>
      <c r="T55" s="84">
        <v>6003</v>
      </c>
      <c r="U55" s="181" t="s">
        <v>108</v>
      </c>
    </row>
    <row r="56" spans="1:21" ht="13.5">
      <c r="A56" s="185" t="s">
        <v>109</v>
      </c>
      <c r="B56" s="78">
        <v>2506</v>
      </c>
      <c r="C56" s="79">
        <v>76</v>
      </c>
      <c r="D56" s="79">
        <v>12807</v>
      </c>
      <c r="E56" s="79">
        <v>680</v>
      </c>
      <c r="F56" s="79">
        <v>18074</v>
      </c>
      <c r="G56" s="80">
        <v>77.5</v>
      </c>
      <c r="H56" s="81">
        <v>21664</v>
      </c>
      <c r="I56" s="81">
        <v>102036</v>
      </c>
      <c r="J56" s="81">
        <v>31962</v>
      </c>
      <c r="K56" s="78">
        <v>18221</v>
      </c>
      <c r="L56" s="80">
        <v>10.8</v>
      </c>
      <c r="M56" s="81">
        <v>26796</v>
      </c>
      <c r="N56" s="79">
        <v>2055</v>
      </c>
      <c r="O56" s="79">
        <v>493383</v>
      </c>
      <c r="P56" s="86">
        <v>96.2</v>
      </c>
      <c r="Q56" s="80">
        <v>31.8</v>
      </c>
      <c r="R56" s="81">
        <v>341</v>
      </c>
      <c r="S56" s="81">
        <v>46</v>
      </c>
      <c r="T56" s="79">
        <v>4443</v>
      </c>
      <c r="U56" s="171" t="s">
        <v>109</v>
      </c>
    </row>
    <row r="57" spans="1:21" ht="13.5">
      <c r="A57" s="185" t="s">
        <v>110</v>
      </c>
      <c r="B57" s="78">
        <v>3629</v>
      </c>
      <c r="C57" s="79">
        <v>95</v>
      </c>
      <c r="D57" s="79">
        <v>16387</v>
      </c>
      <c r="E57" s="79">
        <v>951</v>
      </c>
      <c r="F57" s="79">
        <v>24888</v>
      </c>
      <c r="G57" s="80">
        <v>78.9</v>
      </c>
      <c r="H57" s="81">
        <v>33436</v>
      </c>
      <c r="I57" s="81">
        <v>148058</v>
      </c>
      <c r="J57" s="81">
        <v>46705</v>
      </c>
      <c r="K57" s="78">
        <v>25203</v>
      </c>
      <c r="L57" s="80">
        <v>13</v>
      </c>
      <c r="M57" s="81">
        <v>41716</v>
      </c>
      <c r="N57" s="79">
        <v>1985</v>
      </c>
      <c r="O57" s="79">
        <v>722933</v>
      </c>
      <c r="P57" s="80">
        <v>96.9</v>
      </c>
      <c r="Q57" s="80">
        <v>32.9</v>
      </c>
      <c r="R57" s="81">
        <v>574</v>
      </c>
      <c r="S57" s="81">
        <v>47</v>
      </c>
      <c r="T57" s="79">
        <v>9851</v>
      </c>
      <c r="U57" s="171" t="s">
        <v>110</v>
      </c>
    </row>
    <row r="58" spans="1:21" ht="13.5">
      <c r="A58" s="186" t="s">
        <v>111</v>
      </c>
      <c r="B58" s="91">
        <v>1453</v>
      </c>
      <c r="C58" s="91">
        <v>25</v>
      </c>
      <c r="D58" s="91">
        <v>5393</v>
      </c>
      <c r="E58" s="91">
        <v>611</v>
      </c>
      <c r="F58" s="91">
        <v>6830</v>
      </c>
      <c r="G58" s="80">
        <v>80.7</v>
      </c>
      <c r="H58" s="93">
        <v>25307</v>
      </c>
      <c r="I58" s="93">
        <v>101517</v>
      </c>
      <c r="J58" s="93">
        <v>25266</v>
      </c>
      <c r="K58" s="91">
        <v>21600</v>
      </c>
      <c r="L58" s="187">
        <v>15.3</v>
      </c>
      <c r="M58" s="81">
        <v>26710</v>
      </c>
      <c r="N58" s="79">
        <v>1892</v>
      </c>
      <c r="O58" s="91">
        <v>488224</v>
      </c>
      <c r="P58" s="80">
        <v>92.2</v>
      </c>
      <c r="Q58" s="187">
        <v>20.6</v>
      </c>
      <c r="R58" s="93">
        <v>269</v>
      </c>
      <c r="S58" s="93">
        <v>15</v>
      </c>
      <c r="T58" s="91">
        <v>3232</v>
      </c>
      <c r="U58" s="188" t="s">
        <v>111</v>
      </c>
    </row>
    <row r="59" spans="1:21" s="141" customFormat="1" ht="13.5" customHeight="1">
      <c r="A59" s="189" t="s">
        <v>112</v>
      </c>
      <c r="B59" s="190" t="s">
        <v>186</v>
      </c>
      <c r="C59" s="191"/>
      <c r="D59" s="192"/>
      <c r="E59" s="193" t="s">
        <v>187</v>
      </c>
      <c r="F59" s="194" t="s">
        <v>188</v>
      </c>
      <c r="G59" s="195"/>
      <c r="H59" s="190" t="s">
        <v>189</v>
      </c>
      <c r="I59" s="191"/>
      <c r="J59" s="191"/>
      <c r="K59" s="196" t="s">
        <v>190</v>
      </c>
      <c r="L59" s="197" t="s">
        <v>191</v>
      </c>
      <c r="M59" s="190" t="s">
        <v>192</v>
      </c>
      <c r="N59" s="198"/>
      <c r="O59" s="199" t="s">
        <v>193</v>
      </c>
      <c r="P59" s="200" t="s">
        <v>194</v>
      </c>
      <c r="Q59" s="201"/>
      <c r="R59" s="190" t="s">
        <v>195</v>
      </c>
      <c r="S59" s="192"/>
      <c r="T59" s="202" t="s">
        <v>196</v>
      </c>
      <c r="U59" s="203" t="s">
        <v>112</v>
      </c>
    </row>
    <row r="60" spans="1:21" s="141" customFormat="1" ht="13.5" customHeight="1">
      <c r="A60" s="204"/>
      <c r="B60" s="205"/>
      <c r="C60" s="206"/>
      <c r="D60" s="207"/>
      <c r="E60" s="208" t="s">
        <v>197</v>
      </c>
      <c r="F60" s="209"/>
      <c r="G60" s="210"/>
      <c r="H60" s="205"/>
      <c r="I60" s="206"/>
      <c r="J60" s="206"/>
      <c r="K60" s="211" t="s">
        <v>198</v>
      </c>
      <c r="L60" s="166" t="s">
        <v>199</v>
      </c>
      <c r="M60" s="212"/>
      <c r="N60" s="213"/>
      <c r="O60" s="214" t="s">
        <v>200</v>
      </c>
      <c r="P60" s="215" t="s">
        <v>201</v>
      </c>
      <c r="Q60" s="216"/>
      <c r="R60" s="205"/>
      <c r="S60" s="207"/>
      <c r="T60" s="217"/>
      <c r="U60" s="218"/>
    </row>
  </sheetData>
  <sheetProtection/>
  <mergeCells count="29">
    <mergeCell ref="T59:T60"/>
    <mergeCell ref="U59:U60"/>
    <mergeCell ref="P60:Q60"/>
    <mergeCell ref="R7:S7"/>
    <mergeCell ref="A59:A60"/>
    <mergeCell ref="B59:D60"/>
    <mergeCell ref="F59:G60"/>
    <mergeCell ref="H59:J60"/>
    <mergeCell ref="M59:N60"/>
    <mergeCell ref="P59:Q59"/>
    <mergeCell ref="R59:S60"/>
    <mergeCell ref="I5:I6"/>
    <mergeCell ref="P5:P6"/>
    <mergeCell ref="Q5:Q6"/>
    <mergeCell ref="B7:D7"/>
    <mergeCell ref="F7:G7"/>
    <mergeCell ref="H7:J7"/>
    <mergeCell ref="M7:N7"/>
    <mergeCell ref="P7:Q7"/>
    <mergeCell ref="B4:D4"/>
    <mergeCell ref="F4:G4"/>
    <mergeCell ref="H4:J4"/>
    <mergeCell ref="P4:Q4"/>
    <mergeCell ref="R4:S4"/>
    <mergeCell ref="B5:B6"/>
    <mergeCell ref="C5:C6"/>
    <mergeCell ref="F5:F6"/>
    <mergeCell ref="G5:G6"/>
    <mergeCell ref="H5:H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10" min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2009-04-08T08:07:46Z</dcterms:created>
  <dcterms:modified xsi:type="dcterms:W3CDTF">2009-04-08T08:07:54Z</dcterms:modified>
  <cp:category/>
  <cp:version/>
  <cp:contentType/>
  <cp:contentStatus/>
</cp:coreProperties>
</file>