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3" sheetId="1" r:id="rId1"/>
  </sheets>
  <externalReferences>
    <externalReference r:id="rId4"/>
  </externalReferences>
  <definedNames>
    <definedName name="_88_7.水__________産__________業" localSheetId="0">'73'!$B$1:$H$75</definedName>
    <definedName name="_88_7.水__________産__________業">#REF!</definedName>
    <definedName name="_92．魚_種_別_漁_獲_量">'73'!$B$1:$H$75</definedName>
    <definedName name="_xlnm.Print_Area" localSheetId="0">'73'!$A$1:$H$75</definedName>
  </definedNames>
  <calcPr fullCalcOnLoad="1"/>
</workbook>
</file>

<file path=xl/sharedStrings.xml><?xml version="1.0" encoding="utf-8"?>
<sst xmlns="http://schemas.openxmlformats.org/spreadsheetml/2006/main" count="78" uniqueCount="76">
  <si>
    <t>73． 魚  種  別  漁  獲  量</t>
  </si>
  <si>
    <t>(単位  ｔ)</t>
  </si>
  <si>
    <t>魚     種</t>
  </si>
  <si>
    <t>昭和 58 年</t>
  </si>
  <si>
    <t xml:space="preserve"> 59 年</t>
  </si>
  <si>
    <t xml:space="preserve"> 60 年</t>
  </si>
  <si>
    <t xml:space="preserve"> 61 年</t>
  </si>
  <si>
    <t xml:space="preserve"> 62 年</t>
  </si>
  <si>
    <t xml:space="preserve"> 63 年</t>
  </si>
  <si>
    <t>総       数</t>
  </si>
  <si>
    <t>魚    類</t>
  </si>
  <si>
    <t>まぐろ</t>
  </si>
  <si>
    <t>びんなが</t>
  </si>
  <si>
    <t>めばち</t>
  </si>
  <si>
    <t>きはだ</t>
  </si>
  <si>
    <t>めじ</t>
  </si>
  <si>
    <t>まかじき</t>
  </si>
  <si>
    <t>めかじき</t>
  </si>
  <si>
    <t>くろかわ類</t>
  </si>
  <si>
    <t>ばしょうかじき</t>
  </si>
  <si>
    <t>かつお</t>
  </si>
  <si>
    <t>そうだかつお</t>
  </si>
  <si>
    <t>さめ類</t>
  </si>
  <si>
    <t>まいわし</t>
  </si>
  <si>
    <t>うるめいわし</t>
  </si>
  <si>
    <t>かたくちいわし</t>
  </si>
  <si>
    <t>しらす</t>
  </si>
  <si>
    <t>まあじ</t>
  </si>
  <si>
    <t>むろあじ</t>
  </si>
  <si>
    <t>さば類</t>
  </si>
  <si>
    <t>ぶり類</t>
  </si>
  <si>
    <t>ひらめ</t>
  </si>
  <si>
    <t>かれい類</t>
  </si>
  <si>
    <t>にべ・ぐち類</t>
  </si>
  <si>
    <t>えそ類</t>
  </si>
  <si>
    <t>いぼだい</t>
  </si>
  <si>
    <t>はも</t>
  </si>
  <si>
    <t>たちうお</t>
  </si>
  <si>
    <t>ほうぼう類</t>
  </si>
  <si>
    <t>えい類</t>
  </si>
  <si>
    <t>まだい</t>
  </si>
  <si>
    <t>ちだい</t>
  </si>
  <si>
    <t>きだい</t>
  </si>
  <si>
    <t>くろだい</t>
  </si>
  <si>
    <t>さわら類</t>
  </si>
  <si>
    <t>とびうお類</t>
  </si>
  <si>
    <t>ぼら類</t>
  </si>
  <si>
    <t>すずき</t>
  </si>
  <si>
    <t>いかなご</t>
  </si>
  <si>
    <t>その他の魚類</t>
  </si>
  <si>
    <t>水産動物類</t>
  </si>
  <si>
    <t>いせえび</t>
  </si>
  <si>
    <t>くるまえび</t>
  </si>
  <si>
    <t>その他のえび類</t>
  </si>
  <si>
    <t>がざみ類</t>
  </si>
  <si>
    <t>その他のかに類</t>
  </si>
  <si>
    <t>するめいか類</t>
  </si>
  <si>
    <t>こういか類</t>
  </si>
  <si>
    <t>その他のいか類</t>
  </si>
  <si>
    <t>たこ類</t>
  </si>
  <si>
    <t>うに類</t>
  </si>
  <si>
    <t>なまこ類</t>
  </si>
  <si>
    <t>その他の水産動物類</t>
  </si>
  <si>
    <t>貝類</t>
  </si>
  <si>
    <t>あわび類</t>
  </si>
  <si>
    <t>さざえ</t>
  </si>
  <si>
    <t>はまぐり類</t>
  </si>
  <si>
    <t>あさり類</t>
  </si>
  <si>
    <t>その他の貝類</t>
  </si>
  <si>
    <t>海藻類</t>
  </si>
  <si>
    <t>わかめ類</t>
  </si>
  <si>
    <t xml:space="preserve">－ </t>
  </si>
  <si>
    <t>てんぐさ類</t>
  </si>
  <si>
    <t>ふのり</t>
  </si>
  <si>
    <t>その他の海藻類</t>
  </si>
  <si>
    <t xml:space="preserve"> 資料：大分統計情報事務所「大分農林水産統計年報」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</si>
</sst>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21" fillId="0" borderId="1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>
      <alignment horizontal="center" vertical="center"/>
    </xf>
    <xf numFmtId="41" fontId="21" fillId="0" borderId="13" xfId="0" applyNumberFormat="1" applyFont="1" applyBorder="1" applyAlignment="1" applyProtection="1">
      <alignment horizontal="center" vertical="center"/>
      <protection locked="0"/>
    </xf>
    <xf numFmtId="41" fontId="21" fillId="0" borderId="13" xfId="0" applyNumberFormat="1" applyFont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1" fillId="0" borderId="14" xfId="0" applyNumberFormat="1" applyFont="1" applyBorder="1" applyAlignment="1" applyProtection="1">
      <alignment horizontal="center" vertical="center"/>
      <protection locked="0"/>
    </xf>
    <xf numFmtId="41" fontId="22" fillId="0" borderId="0" xfId="0" applyNumberFormat="1" applyFont="1" applyBorder="1" applyAlignment="1" applyProtection="1">
      <alignment horizontal="center" vertical="center"/>
      <protection locked="0"/>
    </xf>
    <xf numFmtId="41" fontId="22" fillId="0" borderId="0" xfId="0" applyNumberFormat="1" applyFont="1" applyBorder="1" applyAlignment="1" applyProtection="1" quotePrefix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horizontal="distributed"/>
      <protection locked="0"/>
    </xf>
    <xf numFmtId="0" fontId="23" fillId="0" borderId="14" xfId="0" applyFont="1" applyBorder="1" applyAlignment="1">
      <alignment horizontal="distributed"/>
    </xf>
    <xf numFmtId="176" fontId="23" fillId="0" borderId="0" xfId="0" applyNumberFormat="1" applyFont="1" applyAlignment="1" applyProtection="1">
      <alignment/>
      <protection/>
    </xf>
    <xf numFmtId="176" fontId="23" fillId="0" borderId="14" xfId="0" applyNumberFormat="1" applyFont="1" applyBorder="1" applyAlignment="1" applyProtection="1">
      <alignment horizontal="center"/>
      <protection locked="0"/>
    </xf>
    <xf numFmtId="176" fontId="23" fillId="0" borderId="0" xfId="0" applyNumberFormat="1" applyFont="1" applyAlignment="1" applyProtection="1">
      <alignment/>
      <protection locked="0"/>
    </xf>
    <xf numFmtId="176" fontId="21" fillId="0" borderId="14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 quotePrefix="1">
      <alignment horizontal="right"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176" fontId="23" fillId="0" borderId="14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Alignment="1" applyProtection="1" quotePrefix="1">
      <alignment horizontal="right"/>
      <protection locked="0"/>
    </xf>
    <xf numFmtId="176" fontId="21" fillId="0" borderId="15" xfId="0" applyNumberFormat="1" applyFont="1" applyBorder="1" applyAlignment="1" applyProtection="1">
      <alignment/>
      <protection/>
    </xf>
    <xf numFmtId="176" fontId="21" fillId="0" borderId="16" xfId="0" applyNumberFormat="1" applyFont="1" applyBorder="1" applyAlignment="1" applyProtection="1">
      <alignment horizontal="distributed"/>
      <protection locked="0"/>
    </xf>
    <xf numFmtId="176" fontId="21" fillId="0" borderId="17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06&#27700;&#29987;&#26989;69-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8"/>
  <sheetViews>
    <sheetView tabSelected="1" zoomScalePageLayoutView="0" workbookViewId="0" topLeftCell="A1">
      <selection activeCell="E22" sqref="E22"/>
    </sheetView>
  </sheetViews>
  <sheetFormatPr defaultColWidth="15.25390625" defaultRowHeight="12" customHeight="1"/>
  <cols>
    <col min="1" max="1" width="2.75390625" style="4" customWidth="1"/>
    <col min="2" max="2" width="18.875" style="4" customWidth="1"/>
    <col min="3" max="8" width="14.75390625" style="4" customWidth="1"/>
    <col min="9" max="16384" width="15.25390625" style="4" customWidth="1"/>
  </cols>
  <sheetData>
    <row r="1" spans="1:8" ht="18" customHeight="1">
      <c r="A1" s="1" t="s">
        <v>0</v>
      </c>
      <c r="B1" s="2"/>
      <c r="C1" s="3"/>
      <c r="D1" s="3"/>
      <c r="E1" s="3"/>
      <c r="F1" s="3"/>
      <c r="G1" s="3"/>
      <c r="H1" s="3"/>
    </row>
    <row r="2" spans="1:12" ht="13.5" customHeight="1" thickBot="1">
      <c r="A2" s="5"/>
      <c r="B2" s="6" t="s">
        <v>1</v>
      </c>
      <c r="C2" s="7"/>
      <c r="D2" s="7"/>
      <c r="E2" s="7"/>
      <c r="F2" s="7"/>
      <c r="G2" s="7"/>
      <c r="H2" s="7"/>
      <c r="J2" s="8"/>
      <c r="K2" s="8"/>
      <c r="L2" s="8"/>
    </row>
    <row r="3" spans="1:8" s="13" customFormat="1" ht="15" customHeight="1" thickTop="1">
      <c r="A3" s="9" t="s">
        <v>2</v>
      </c>
      <c r="B3" s="10"/>
      <c r="C3" s="11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</row>
    <row r="4" spans="2:8" s="13" customFormat="1" ht="4.5" customHeight="1">
      <c r="B4" s="14"/>
      <c r="C4" s="15"/>
      <c r="D4" s="16"/>
      <c r="E4" s="16"/>
      <c r="F4" s="16"/>
      <c r="G4" s="16"/>
      <c r="H4" s="16"/>
    </row>
    <row r="5" spans="1:8" s="19" customFormat="1" ht="12" customHeight="1">
      <c r="A5" s="17" t="s">
        <v>9</v>
      </c>
      <c r="B5" s="18"/>
      <c r="C5" s="19">
        <f aca="true" t="shared" si="0" ref="C5:H5">C7+C48+C62+C69</f>
        <v>122445</v>
      </c>
      <c r="D5" s="19">
        <f t="shared" si="0"/>
        <v>131144</v>
      </c>
      <c r="E5" s="19">
        <f t="shared" si="0"/>
        <v>153322</v>
      </c>
      <c r="F5" s="19">
        <f t="shared" si="0"/>
        <v>131311</v>
      </c>
      <c r="G5" s="19">
        <f t="shared" si="0"/>
        <v>137113</v>
      </c>
      <c r="H5" s="19">
        <f t="shared" si="0"/>
        <v>129800</v>
      </c>
    </row>
    <row r="6" spans="2:8" s="19" customFormat="1" ht="12" customHeight="1">
      <c r="B6" s="20"/>
      <c r="C6" s="21"/>
      <c r="D6" s="21"/>
      <c r="E6" s="21"/>
      <c r="F6" s="21"/>
      <c r="G6" s="21"/>
      <c r="H6" s="21"/>
    </row>
    <row r="7" spans="1:8" s="19" customFormat="1" ht="12" customHeight="1">
      <c r="A7" s="17" t="s">
        <v>10</v>
      </c>
      <c r="B7" s="18"/>
      <c r="C7" s="21">
        <f>SUM(C8:C46)</f>
        <v>104565</v>
      </c>
      <c r="D7" s="21">
        <f>SUM(D8:D46)</f>
        <v>95394</v>
      </c>
      <c r="E7" s="21">
        <f>SUM(E8:E46)</f>
        <v>109668</v>
      </c>
      <c r="F7" s="21">
        <v>99467</v>
      </c>
      <c r="G7" s="21">
        <v>111407</v>
      </c>
      <c r="H7" s="21">
        <f>SUM(H8:H46)</f>
        <v>103789</v>
      </c>
    </row>
    <row r="8" spans="2:8" ht="12" customHeight="1">
      <c r="B8" s="22" t="s">
        <v>11</v>
      </c>
      <c r="C8" s="23">
        <v>16</v>
      </c>
      <c r="D8" s="23">
        <v>13</v>
      </c>
      <c r="E8" s="24">
        <v>41</v>
      </c>
      <c r="F8" s="24">
        <v>7</v>
      </c>
      <c r="G8" s="24">
        <v>0</v>
      </c>
      <c r="H8" s="25">
        <v>1</v>
      </c>
    </row>
    <row r="9" spans="2:8" ht="12" customHeight="1">
      <c r="B9" s="22" t="s">
        <v>12</v>
      </c>
      <c r="C9" s="24">
        <v>3543</v>
      </c>
      <c r="D9" s="24">
        <v>1568</v>
      </c>
      <c r="E9" s="24">
        <v>1905</v>
      </c>
      <c r="F9" s="24">
        <v>1841</v>
      </c>
      <c r="G9" s="24">
        <v>1494</v>
      </c>
      <c r="H9" s="24">
        <v>1228</v>
      </c>
    </row>
    <row r="10" spans="2:8" ht="12" customHeight="1">
      <c r="B10" s="22" t="s">
        <v>13</v>
      </c>
      <c r="C10" s="24">
        <v>5795</v>
      </c>
      <c r="D10" s="24">
        <v>5314</v>
      </c>
      <c r="E10" s="24">
        <v>5831</v>
      </c>
      <c r="F10" s="24">
        <v>6283</v>
      </c>
      <c r="G10" s="24">
        <v>9216</v>
      </c>
      <c r="H10" s="24">
        <v>6422</v>
      </c>
    </row>
    <row r="11" spans="2:8" ht="12" customHeight="1">
      <c r="B11" s="22" t="s">
        <v>14</v>
      </c>
      <c r="C11" s="24">
        <v>9378</v>
      </c>
      <c r="D11" s="24">
        <v>8822</v>
      </c>
      <c r="E11" s="24">
        <v>7982</v>
      </c>
      <c r="F11" s="24">
        <v>6172</v>
      </c>
      <c r="G11" s="24">
        <v>6938</v>
      </c>
      <c r="H11" s="24">
        <v>6914</v>
      </c>
    </row>
    <row r="12" spans="2:8" ht="12" customHeight="1">
      <c r="B12" s="22" t="s">
        <v>15</v>
      </c>
      <c r="C12" s="25">
        <v>0</v>
      </c>
      <c r="D12" s="25">
        <v>0</v>
      </c>
      <c r="E12" s="25">
        <v>0</v>
      </c>
      <c r="F12" s="26">
        <v>0</v>
      </c>
      <c r="G12" s="27">
        <v>1</v>
      </c>
      <c r="H12" s="25">
        <v>0</v>
      </c>
    </row>
    <row r="13" spans="2:8" ht="12" customHeight="1">
      <c r="B13" s="22" t="s">
        <v>16</v>
      </c>
      <c r="C13" s="24">
        <v>490</v>
      </c>
      <c r="D13" s="24">
        <v>383</v>
      </c>
      <c r="E13" s="24">
        <v>420</v>
      </c>
      <c r="F13" s="24">
        <v>444</v>
      </c>
      <c r="G13" s="24">
        <v>318</v>
      </c>
      <c r="H13" s="24">
        <v>454</v>
      </c>
    </row>
    <row r="14" spans="2:8" ht="12" customHeight="1">
      <c r="B14" s="22" t="s">
        <v>17</v>
      </c>
      <c r="C14" s="24">
        <v>260</v>
      </c>
      <c r="D14" s="24">
        <v>282</v>
      </c>
      <c r="E14" s="24">
        <v>317</v>
      </c>
      <c r="F14" s="24">
        <v>326</v>
      </c>
      <c r="G14" s="24">
        <v>237</v>
      </c>
      <c r="H14" s="24">
        <v>231</v>
      </c>
    </row>
    <row r="15" spans="2:8" ht="12" customHeight="1">
      <c r="B15" s="22" t="s">
        <v>18</v>
      </c>
      <c r="C15" s="24">
        <v>987</v>
      </c>
      <c r="D15" s="24">
        <v>1452</v>
      </c>
      <c r="E15" s="24">
        <v>1551</v>
      </c>
      <c r="F15" s="24">
        <v>1276</v>
      </c>
      <c r="G15" s="24">
        <v>1271</v>
      </c>
      <c r="H15" s="24">
        <v>1728</v>
      </c>
    </row>
    <row r="16" spans="2:8" ht="12" customHeight="1">
      <c r="B16" s="22" t="s">
        <v>19</v>
      </c>
      <c r="C16" s="24">
        <v>57</v>
      </c>
      <c r="D16" s="24">
        <v>35</v>
      </c>
      <c r="E16" s="24">
        <v>35</v>
      </c>
      <c r="F16" s="24">
        <v>14</v>
      </c>
      <c r="G16" s="24">
        <v>7</v>
      </c>
      <c r="H16" s="24">
        <v>12</v>
      </c>
    </row>
    <row r="17" spans="2:8" ht="12" customHeight="1">
      <c r="B17" s="22" t="s">
        <v>20</v>
      </c>
      <c r="C17" s="24">
        <v>5</v>
      </c>
      <c r="D17" s="24">
        <v>19</v>
      </c>
      <c r="E17" s="24">
        <v>2</v>
      </c>
      <c r="F17" s="24">
        <v>180</v>
      </c>
      <c r="G17" s="24">
        <v>26</v>
      </c>
      <c r="H17" s="24">
        <v>24</v>
      </c>
    </row>
    <row r="18" spans="2:8" ht="12" customHeight="1">
      <c r="B18" s="22" t="s">
        <v>21</v>
      </c>
      <c r="C18" s="24">
        <v>173</v>
      </c>
      <c r="D18" s="24">
        <v>404</v>
      </c>
      <c r="E18" s="24">
        <v>57</v>
      </c>
      <c r="F18" s="24">
        <v>464</v>
      </c>
      <c r="G18" s="24">
        <v>211</v>
      </c>
      <c r="H18" s="24">
        <v>2</v>
      </c>
    </row>
    <row r="19" spans="2:8" ht="12" customHeight="1">
      <c r="B19" s="22" t="s">
        <v>22</v>
      </c>
      <c r="C19" s="24">
        <v>278</v>
      </c>
      <c r="D19" s="24">
        <v>328</v>
      </c>
      <c r="E19" s="24">
        <v>138</v>
      </c>
      <c r="F19" s="24">
        <v>182</v>
      </c>
      <c r="G19" s="24">
        <v>262</v>
      </c>
      <c r="H19" s="24">
        <v>338</v>
      </c>
    </row>
    <row r="20" spans="2:8" ht="12" customHeight="1">
      <c r="B20" s="22" t="s">
        <v>23</v>
      </c>
      <c r="C20" s="24">
        <v>34034</v>
      </c>
      <c r="D20" s="24">
        <v>27980</v>
      </c>
      <c r="E20" s="24">
        <v>52100</v>
      </c>
      <c r="F20" s="24">
        <v>31655</v>
      </c>
      <c r="G20" s="24">
        <v>37308</v>
      </c>
      <c r="H20" s="24">
        <v>41124</v>
      </c>
    </row>
    <row r="21" spans="2:8" ht="12" customHeight="1">
      <c r="B21" s="22" t="s">
        <v>24</v>
      </c>
      <c r="C21" s="24">
        <v>1033</v>
      </c>
      <c r="D21" s="24">
        <v>1097</v>
      </c>
      <c r="E21" s="24">
        <v>1130</v>
      </c>
      <c r="F21" s="24">
        <v>293</v>
      </c>
      <c r="G21" s="24">
        <v>359</v>
      </c>
      <c r="H21" s="24">
        <v>286</v>
      </c>
    </row>
    <row r="22" spans="2:8" ht="12" customHeight="1">
      <c r="B22" s="22" t="s">
        <v>25</v>
      </c>
      <c r="C22" s="24">
        <v>10405</v>
      </c>
      <c r="D22" s="24">
        <v>8701</v>
      </c>
      <c r="E22" s="24">
        <v>7596</v>
      </c>
      <c r="F22" s="24">
        <v>11422</v>
      </c>
      <c r="G22" s="24">
        <v>5418</v>
      </c>
      <c r="H22" s="24">
        <v>5040</v>
      </c>
    </row>
    <row r="23" spans="2:8" ht="12" customHeight="1">
      <c r="B23" s="22" t="s">
        <v>26</v>
      </c>
      <c r="C23" s="24">
        <v>4894</v>
      </c>
      <c r="D23" s="24">
        <v>3276</v>
      </c>
      <c r="E23" s="24">
        <v>3411</v>
      </c>
      <c r="F23" s="24">
        <v>4248</v>
      </c>
      <c r="G23" s="24">
        <v>5470</v>
      </c>
      <c r="H23" s="24">
        <v>5473</v>
      </c>
    </row>
    <row r="24" spans="2:8" ht="12" customHeight="1">
      <c r="B24" s="22" t="s">
        <v>27</v>
      </c>
      <c r="C24" s="24">
        <v>2754</v>
      </c>
      <c r="D24" s="24">
        <v>3376</v>
      </c>
      <c r="E24" s="24">
        <v>2851</v>
      </c>
      <c r="F24" s="24">
        <v>4582</v>
      </c>
      <c r="G24" s="24">
        <v>3466</v>
      </c>
      <c r="H24" s="24">
        <v>4844</v>
      </c>
    </row>
    <row r="25" spans="2:8" ht="12" customHeight="1">
      <c r="B25" s="22" t="s">
        <v>28</v>
      </c>
      <c r="C25" s="24">
        <v>681</v>
      </c>
      <c r="D25" s="24">
        <v>1010</v>
      </c>
      <c r="E25" s="24">
        <v>1107</v>
      </c>
      <c r="F25" s="24">
        <v>2411</v>
      </c>
      <c r="G25" s="24">
        <v>1832</v>
      </c>
      <c r="H25" s="24">
        <v>2129</v>
      </c>
    </row>
    <row r="26" spans="2:8" ht="12" customHeight="1">
      <c r="B26" s="22" t="s">
        <v>29</v>
      </c>
      <c r="C26" s="24">
        <v>9460</v>
      </c>
      <c r="D26" s="24">
        <v>7348</v>
      </c>
      <c r="E26" s="24">
        <v>4350</v>
      </c>
      <c r="F26" s="24">
        <v>7368</v>
      </c>
      <c r="G26" s="24">
        <v>16371</v>
      </c>
      <c r="H26" s="24">
        <v>5056</v>
      </c>
    </row>
    <row r="27" spans="2:8" ht="12" customHeight="1">
      <c r="B27" s="22" t="s">
        <v>30</v>
      </c>
      <c r="C27" s="24">
        <v>633</v>
      </c>
      <c r="D27" s="24">
        <v>978</v>
      </c>
      <c r="E27" s="24">
        <v>715</v>
      </c>
      <c r="F27" s="24">
        <v>982</v>
      </c>
      <c r="G27" s="24">
        <v>635</v>
      </c>
      <c r="H27" s="24">
        <v>537</v>
      </c>
    </row>
    <row r="28" spans="2:8" ht="12" customHeight="1">
      <c r="B28" s="22" t="s">
        <v>31</v>
      </c>
      <c r="C28" s="24">
        <v>69</v>
      </c>
      <c r="D28" s="24">
        <v>89</v>
      </c>
      <c r="E28" s="24">
        <v>95</v>
      </c>
      <c r="F28" s="24">
        <v>115</v>
      </c>
      <c r="G28" s="24">
        <v>116</v>
      </c>
      <c r="H28" s="24">
        <v>103</v>
      </c>
    </row>
    <row r="29" spans="2:8" ht="12" customHeight="1">
      <c r="B29" s="22" t="s">
        <v>32</v>
      </c>
      <c r="C29" s="24">
        <v>1702</v>
      </c>
      <c r="D29" s="24">
        <v>1602</v>
      </c>
      <c r="E29" s="24">
        <v>1509</v>
      </c>
      <c r="F29" s="24">
        <v>1572</v>
      </c>
      <c r="G29" s="24">
        <v>1530</v>
      </c>
      <c r="H29" s="24">
        <v>1397</v>
      </c>
    </row>
    <row r="30" spans="2:8" ht="12" customHeight="1">
      <c r="B30" s="22" t="s">
        <v>33</v>
      </c>
      <c r="C30" s="24">
        <v>430</v>
      </c>
      <c r="D30" s="24">
        <v>280</v>
      </c>
      <c r="E30" s="24">
        <v>197</v>
      </c>
      <c r="F30" s="24">
        <v>420</v>
      </c>
      <c r="G30" s="24">
        <v>314</v>
      </c>
      <c r="H30" s="24">
        <v>314</v>
      </c>
    </row>
    <row r="31" spans="2:8" ht="12" customHeight="1">
      <c r="B31" s="22" t="s">
        <v>34</v>
      </c>
      <c r="C31" s="24">
        <v>451</v>
      </c>
      <c r="D31" s="24">
        <v>390</v>
      </c>
      <c r="E31" s="24">
        <v>504</v>
      </c>
      <c r="F31" s="24">
        <v>541</v>
      </c>
      <c r="G31" s="24">
        <v>569</v>
      </c>
      <c r="H31" s="24">
        <v>554</v>
      </c>
    </row>
    <row r="32" spans="2:8" ht="12" customHeight="1">
      <c r="B32" s="22" t="s">
        <v>35</v>
      </c>
      <c r="C32" s="24">
        <v>84</v>
      </c>
      <c r="D32" s="24">
        <v>88</v>
      </c>
      <c r="E32" s="24">
        <v>6</v>
      </c>
      <c r="F32" s="24">
        <v>1</v>
      </c>
      <c r="G32" s="24">
        <v>80</v>
      </c>
      <c r="H32" s="24">
        <v>33</v>
      </c>
    </row>
    <row r="33" spans="2:8" ht="12" customHeight="1">
      <c r="B33" s="22" t="s">
        <v>36</v>
      </c>
      <c r="C33" s="24">
        <v>6</v>
      </c>
      <c r="D33" s="24">
        <v>30</v>
      </c>
      <c r="E33" s="24">
        <v>73</v>
      </c>
      <c r="F33" s="24">
        <v>117</v>
      </c>
      <c r="G33" s="24">
        <v>97</v>
      </c>
      <c r="H33" s="24">
        <v>76</v>
      </c>
    </row>
    <row r="34" spans="2:8" ht="12" customHeight="1">
      <c r="B34" s="22" t="s">
        <v>37</v>
      </c>
      <c r="C34" s="24">
        <v>6294</v>
      </c>
      <c r="D34" s="24">
        <v>7316</v>
      </c>
      <c r="E34" s="24">
        <v>3594</v>
      </c>
      <c r="F34" s="24">
        <v>4073</v>
      </c>
      <c r="G34" s="24">
        <v>5162</v>
      </c>
      <c r="H34" s="24">
        <v>5388</v>
      </c>
    </row>
    <row r="35" spans="2:8" ht="12" customHeight="1">
      <c r="B35" s="22" t="s">
        <v>38</v>
      </c>
      <c r="C35" s="24">
        <v>10</v>
      </c>
      <c r="D35" s="24">
        <v>4</v>
      </c>
      <c r="E35" s="24">
        <v>10</v>
      </c>
      <c r="F35" s="24">
        <v>15</v>
      </c>
      <c r="G35" s="24">
        <v>6</v>
      </c>
      <c r="H35" s="24">
        <v>4</v>
      </c>
    </row>
    <row r="36" spans="2:8" ht="12" customHeight="1">
      <c r="B36" s="22" t="s">
        <v>39</v>
      </c>
      <c r="C36" s="24">
        <v>44</v>
      </c>
      <c r="D36" s="24">
        <v>30</v>
      </c>
      <c r="E36" s="24">
        <v>12</v>
      </c>
      <c r="F36" s="24">
        <v>69</v>
      </c>
      <c r="G36" s="24">
        <v>43</v>
      </c>
      <c r="H36" s="24">
        <v>69</v>
      </c>
    </row>
    <row r="37" spans="2:8" ht="12" customHeight="1">
      <c r="B37" s="22" t="s">
        <v>40</v>
      </c>
      <c r="C37" s="24">
        <v>675</v>
      </c>
      <c r="D37" s="24">
        <v>716</v>
      </c>
      <c r="E37" s="24">
        <v>731</v>
      </c>
      <c r="F37" s="24">
        <v>721</v>
      </c>
      <c r="G37" s="24">
        <v>652</v>
      </c>
      <c r="H37" s="24">
        <v>625</v>
      </c>
    </row>
    <row r="38" spans="2:8" ht="12" customHeight="1">
      <c r="B38" s="22" t="s">
        <v>41</v>
      </c>
      <c r="C38" s="24">
        <v>26</v>
      </c>
      <c r="D38" s="24">
        <v>43</v>
      </c>
      <c r="E38" s="24">
        <v>65</v>
      </c>
      <c r="F38" s="24">
        <v>56</v>
      </c>
      <c r="G38" s="24">
        <v>52</v>
      </c>
      <c r="H38" s="24">
        <v>50</v>
      </c>
    </row>
    <row r="39" spans="2:8" ht="12" customHeight="1">
      <c r="B39" s="22" t="s">
        <v>42</v>
      </c>
      <c r="C39" s="27">
        <v>0</v>
      </c>
      <c r="D39" s="25">
        <v>0</v>
      </c>
      <c r="E39" s="25">
        <v>13</v>
      </c>
      <c r="F39" s="25">
        <v>2</v>
      </c>
      <c r="G39" s="25">
        <v>2</v>
      </c>
      <c r="H39" s="25">
        <v>0</v>
      </c>
    </row>
    <row r="40" spans="2:8" ht="12" customHeight="1">
      <c r="B40" s="22" t="s">
        <v>43</v>
      </c>
      <c r="C40" s="24">
        <v>325</v>
      </c>
      <c r="D40" s="24">
        <v>120</v>
      </c>
      <c r="E40" s="24">
        <v>194</v>
      </c>
      <c r="F40" s="24">
        <v>180</v>
      </c>
      <c r="G40" s="24">
        <v>148</v>
      </c>
      <c r="H40" s="24">
        <v>134</v>
      </c>
    </row>
    <row r="41" spans="2:8" ht="12" customHeight="1">
      <c r="B41" s="22" t="s">
        <v>44</v>
      </c>
      <c r="C41" s="24">
        <v>138</v>
      </c>
      <c r="D41" s="24">
        <v>324</v>
      </c>
      <c r="E41" s="24">
        <v>298</v>
      </c>
      <c r="F41" s="24">
        <v>340</v>
      </c>
      <c r="G41" s="24">
        <v>235</v>
      </c>
      <c r="H41" s="24">
        <v>163</v>
      </c>
    </row>
    <row r="42" spans="2:8" ht="12" customHeight="1">
      <c r="B42" s="22" t="s">
        <v>45</v>
      </c>
      <c r="C42" s="24">
        <v>7</v>
      </c>
      <c r="D42" s="24">
        <v>2</v>
      </c>
      <c r="E42" s="24">
        <v>10</v>
      </c>
      <c r="F42" s="24">
        <v>12</v>
      </c>
      <c r="G42" s="24">
        <v>7</v>
      </c>
      <c r="H42" s="24">
        <v>0</v>
      </c>
    </row>
    <row r="43" spans="2:8" ht="12" customHeight="1">
      <c r="B43" s="22" t="s">
        <v>46</v>
      </c>
      <c r="C43" s="24">
        <v>1038</v>
      </c>
      <c r="D43" s="24">
        <v>1086</v>
      </c>
      <c r="E43" s="24">
        <v>763</v>
      </c>
      <c r="F43" s="24">
        <v>452</v>
      </c>
      <c r="G43" s="24">
        <v>730</v>
      </c>
      <c r="H43" s="24">
        <v>562</v>
      </c>
    </row>
    <row r="44" spans="2:8" ht="12" customHeight="1">
      <c r="B44" s="22" t="s">
        <v>47</v>
      </c>
      <c r="C44" s="24">
        <v>244</v>
      </c>
      <c r="D44" s="24">
        <v>247</v>
      </c>
      <c r="E44" s="24">
        <v>241</v>
      </c>
      <c r="F44" s="24">
        <v>281</v>
      </c>
      <c r="G44" s="24">
        <v>252</v>
      </c>
      <c r="H44" s="24">
        <v>175</v>
      </c>
    </row>
    <row r="45" spans="2:8" ht="12" customHeight="1">
      <c r="B45" s="22" t="s">
        <v>48</v>
      </c>
      <c r="C45" s="24">
        <v>209</v>
      </c>
      <c r="D45" s="24">
        <v>7</v>
      </c>
      <c r="E45" s="24">
        <v>62</v>
      </c>
      <c r="F45" s="24">
        <v>292</v>
      </c>
      <c r="G45" s="24">
        <v>8</v>
      </c>
      <c r="H45" s="24">
        <v>177</v>
      </c>
    </row>
    <row r="46" spans="2:8" ht="12">
      <c r="B46" s="22" t="s">
        <v>49</v>
      </c>
      <c r="C46" s="24">
        <v>7937</v>
      </c>
      <c r="D46" s="24">
        <v>10634</v>
      </c>
      <c r="E46" s="24">
        <v>9752</v>
      </c>
      <c r="F46" s="24">
        <v>10057</v>
      </c>
      <c r="G46" s="24">
        <v>10565</v>
      </c>
      <c r="H46" s="24">
        <v>12122</v>
      </c>
    </row>
    <row r="47" spans="2:8" s="19" customFormat="1" ht="12" customHeight="1">
      <c r="B47" s="28"/>
      <c r="C47" s="24"/>
      <c r="D47" s="24"/>
      <c r="E47" s="24"/>
      <c r="F47" s="24"/>
      <c r="G47" s="21"/>
      <c r="H47" s="21"/>
    </row>
    <row r="48" spans="1:8" s="19" customFormat="1" ht="12" customHeight="1">
      <c r="A48" s="17" t="s">
        <v>50</v>
      </c>
      <c r="B48" s="18"/>
      <c r="C48" s="21">
        <f aca="true" t="shared" si="1" ref="C48:H48">SUM(C49:C60)</f>
        <v>8265</v>
      </c>
      <c r="D48" s="21">
        <f t="shared" si="1"/>
        <v>6678</v>
      </c>
      <c r="E48" s="21">
        <f t="shared" si="1"/>
        <v>7161</v>
      </c>
      <c r="F48" s="21">
        <f t="shared" si="1"/>
        <v>5505</v>
      </c>
      <c r="G48" s="21">
        <f t="shared" si="1"/>
        <v>5953</v>
      </c>
      <c r="H48" s="21">
        <f t="shared" si="1"/>
        <v>6558</v>
      </c>
    </row>
    <row r="49" spans="2:8" ht="12" customHeight="1">
      <c r="B49" s="22" t="s">
        <v>51</v>
      </c>
      <c r="C49" s="24">
        <v>51</v>
      </c>
      <c r="D49" s="24">
        <v>51</v>
      </c>
      <c r="E49" s="24">
        <v>30</v>
      </c>
      <c r="F49" s="24">
        <v>23</v>
      </c>
      <c r="G49" s="24">
        <v>30</v>
      </c>
      <c r="H49" s="24">
        <v>29</v>
      </c>
    </row>
    <row r="50" spans="2:8" ht="12" customHeight="1">
      <c r="B50" s="22" t="s">
        <v>52</v>
      </c>
      <c r="C50" s="24">
        <v>578</v>
      </c>
      <c r="D50" s="24">
        <v>423</v>
      </c>
      <c r="E50" s="24">
        <v>569</v>
      </c>
      <c r="F50" s="24">
        <v>640</v>
      </c>
      <c r="G50" s="24">
        <v>464</v>
      </c>
      <c r="H50" s="24">
        <v>485</v>
      </c>
    </row>
    <row r="51" spans="2:8" ht="12" customHeight="1">
      <c r="B51" s="22" t="s">
        <v>53</v>
      </c>
      <c r="C51" s="29">
        <v>2933</v>
      </c>
      <c r="D51" s="29">
        <v>2349</v>
      </c>
      <c r="E51" s="29">
        <v>2513</v>
      </c>
      <c r="F51" s="29">
        <v>2235</v>
      </c>
      <c r="G51" s="29">
        <v>2406</v>
      </c>
      <c r="H51" s="29">
        <v>2514</v>
      </c>
    </row>
    <row r="52" spans="2:8" ht="12" customHeight="1">
      <c r="B52" s="22" t="s">
        <v>54</v>
      </c>
      <c r="C52" s="29">
        <v>363</v>
      </c>
      <c r="D52" s="29">
        <v>310</v>
      </c>
      <c r="E52" s="29">
        <v>150</v>
      </c>
      <c r="F52" s="29">
        <v>221</v>
      </c>
      <c r="G52" s="24">
        <v>75</v>
      </c>
      <c r="H52" s="24">
        <v>165</v>
      </c>
    </row>
    <row r="53" spans="2:8" ht="12" customHeight="1">
      <c r="B53" s="22" t="s">
        <v>55</v>
      </c>
      <c r="C53" s="29">
        <v>101</v>
      </c>
      <c r="D53" s="29">
        <v>63</v>
      </c>
      <c r="E53" s="29">
        <v>95</v>
      </c>
      <c r="F53" s="29">
        <v>152</v>
      </c>
      <c r="G53" s="24">
        <v>71</v>
      </c>
      <c r="H53" s="24">
        <v>73</v>
      </c>
    </row>
    <row r="54" spans="2:8" ht="12" customHeight="1">
      <c r="B54" s="22" t="s">
        <v>56</v>
      </c>
      <c r="C54" s="29">
        <v>384</v>
      </c>
      <c r="D54" s="29">
        <v>271</v>
      </c>
      <c r="E54" s="29">
        <v>246</v>
      </c>
      <c r="F54" s="29">
        <v>124</v>
      </c>
      <c r="G54" s="24">
        <v>462</v>
      </c>
      <c r="H54" s="24">
        <v>320</v>
      </c>
    </row>
    <row r="55" spans="2:8" ht="12" customHeight="1">
      <c r="B55" s="22" t="s">
        <v>57</v>
      </c>
      <c r="C55" s="29">
        <v>1887</v>
      </c>
      <c r="D55" s="29">
        <v>1480</v>
      </c>
      <c r="E55" s="29">
        <v>1861</v>
      </c>
      <c r="F55" s="29">
        <v>337</v>
      </c>
      <c r="G55" s="24">
        <v>567</v>
      </c>
      <c r="H55" s="24">
        <v>1208</v>
      </c>
    </row>
    <row r="56" spans="2:8" ht="12" customHeight="1">
      <c r="B56" s="22" t="s">
        <v>58</v>
      </c>
      <c r="C56" s="29">
        <v>297</v>
      </c>
      <c r="D56" s="29">
        <v>578</v>
      </c>
      <c r="E56" s="29">
        <v>399</v>
      </c>
      <c r="F56" s="29">
        <v>712</v>
      </c>
      <c r="G56" s="24">
        <v>449</v>
      </c>
      <c r="H56" s="24">
        <v>534</v>
      </c>
    </row>
    <row r="57" spans="2:8" ht="12" customHeight="1">
      <c r="B57" s="22" t="s">
        <v>59</v>
      </c>
      <c r="C57" s="29">
        <v>446</v>
      </c>
      <c r="D57" s="29">
        <v>542</v>
      </c>
      <c r="E57" s="29">
        <v>443</v>
      </c>
      <c r="F57" s="29">
        <v>523</v>
      </c>
      <c r="G57" s="24">
        <v>814</v>
      </c>
      <c r="H57" s="24">
        <v>644</v>
      </c>
    </row>
    <row r="58" spans="2:8" ht="12" customHeight="1">
      <c r="B58" s="22" t="s">
        <v>60</v>
      </c>
      <c r="C58" s="29">
        <v>256</v>
      </c>
      <c r="D58" s="29">
        <v>96</v>
      </c>
      <c r="E58" s="29">
        <v>123</v>
      </c>
      <c r="F58" s="29">
        <v>91</v>
      </c>
      <c r="G58" s="24">
        <v>60</v>
      </c>
      <c r="H58" s="24">
        <v>68</v>
      </c>
    </row>
    <row r="59" spans="2:8" ht="12" customHeight="1">
      <c r="B59" s="22" t="s">
        <v>61</v>
      </c>
      <c r="C59" s="29">
        <v>270</v>
      </c>
      <c r="D59" s="29">
        <v>244</v>
      </c>
      <c r="E59" s="29">
        <v>490</v>
      </c>
      <c r="F59" s="29">
        <v>344</v>
      </c>
      <c r="G59" s="24">
        <v>417</v>
      </c>
      <c r="H59" s="24">
        <v>211</v>
      </c>
    </row>
    <row r="60" spans="2:8" ht="12" customHeight="1">
      <c r="B60" s="22" t="s">
        <v>62</v>
      </c>
      <c r="C60" s="29">
        <v>699</v>
      </c>
      <c r="D60" s="29">
        <v>271</v>
      </c>
      <c r="E60" s="29">
        <v>242</v>
      </c>
      <c r="F60" s="29">
        <v>103</v>
      </c>
      <c r="G60" s="24">
        <v>138</v>
      </c>
      <c r="H60" s="24">
        <v>307</v>
      </c>
    </row>
    <row r="61" spans="2:8" s="19" customFormat="1" ht="12" customHeight="1">
      <c r="B61" s="28"/>
      <c r="C61" s="30"/>
      <c r="D61" s="30"/>
      <c r="E61" s="30"/>
      <c r="F61" s="30"/>
      <c r="G61" s="21"/>
      <c r="H61" s="21"/>
    </row>
    <row r="62" spans="1:8" s="19" customFormat="1" ht="12" customHeight="1">
      <c r="A62" s="17" t="s">
        <v>63</v>
      </c>
      <c r="B62" s="18"/>
      <c r="C62" s="30">
        <f aca="true" t="shared" si="2" ref="C62:H62">SUM(C63:C67)</f>
        <v>8022</v>
      </c>
      <c r="D62" s="30">
        <f t="shared" si="2"/>
        <v>23947</v>
      </c>
      <c r="E62" s="30">
        <f t="shared" si="2"/>
        <v>31743</v>
      </c>
      <c r="F62" s="30">
        <f t="shared" si="2"/>
        <v>24998</v>
      </c>
      <c r="G62" s="30">
        <f t="shared" si="2"/>
        <v>18327</v>
      </c>
      <c r="H62" s="30">
        <f t="shared" si="2"/>
        <v>18472</v>
      </c>
    </row>
    <row r="63" spans="2:8" ht="12" customHeight="1">
      <c r="B63" s="22" t="s">
        <v>64</v>
      </c>
      <c r="C63" s="29">
        <v>216</v>
      </c>
      <c r="D63" s="29">
        <v>241</v>
      </c>
      <c r="E63" s="29">
        <v>234</v>
      </c>
      <c r="F63" s="29">
        <v>237</v>
      </c>
      <c r="G63" s="24">
        <v>187</v>
      </c>
      <c r="H63" s="24">
        <v>156</v>
      </c>
    </row>
    <row r="64" spans="2:8" ht="12" customHeight="1">
      <c r="B64" s="22" t="s">
        <v>65</v>
      </c>
      <c r="C64" s="29">
        <v>153</v>
      </c>
      <c r="D64" s="29">
        <v>161</v>
      </c>
      <c r="E64" s="29">
        <v>199</v>
      </c>
      <c r="F64" s="29">
        <v>239</v>
      </c>
      <c r="G64" s="24">
        <v>235</v>
      </c>
      <c r="H64" s="24">
        <v>172</v>
      </c>
    </row>
    <row r="65" spans="2:8" ht="12" customHeight="1">
      <c r="B65" s="22" t="s">
        <v>66</v>
      </c>
      <c r="C65" s="29">
        <v>65</v>
      </c>
      <c r="D65" s="29">
        <v>52</v>
      </c>
      <c r="E65" s="29">
        <v>30</v>
      </c>
      <c r="F65" s="29">
        <v>57</v>
      </c>
      <c r="G65" s="24">
        <v>165</v>
      </c>
      <c r="H65" s="24">
        <v>113</v>
      </c>
    </row>
    <row r="66" spans="2:8" ht="12" customHeight="1">
      <c r="B66" s="22" t="s">
        <v>67</v>
      </c>
      <c r="C66" s="29">
        <v>7125</v>
      </c>
      <c r="D66" s="29">
        <v>20656</v>
      </c>
      <c r="E66" s="29">
        <v>27646</v>
      </c>
      <c r="F66" s="29">
        <v>21414</v>
      </c>
      <c r="G66" s="24">
        <v>15267</v>
      </c>
      <c r="H66" s="24">
        <v>8971</v>
      </c>
    </row>
    <row r="67" spans="2:8" ht="12">
      <c r="B67" s="22" t="s">
        <v>68</v>
      </c>
      <c r="C67" s="29">
        <v>463</v>
      </c>
      <c r="D67" s="29">
        <v>2837</v>
      </c>
      <c r="E67" s="29">
        <v>3634</v>
      </c>
      <c r="F67" s="29">
        <v>3051</v>
      </c>
      <c r="G67" s="24">
        <v>2473</v>
      </c>
      <c r="H67" s="24">
        <v>9060</v>
      </c>
    </row>
    <row r="68" spans="2:8" s="19" customFormat="1" ht="12" customHeight="1">
      <c r="B68" s="28"/>
      <c r="C68" s="30"/>
      <c r="D68" s="30"/>
      <c r="E68" s="30"/>
      <c r="F68" s="30"/>
      <c r="G68" s="21"/>
      <c r="H68" s="21"/>
    </row>
    <row r="69" spans="1:8" s="19" customFormat="1" ht="12" customHeight="1">
      <c r="A69" s="17" t="s">
        <v>69</v>
      </c>
      <c r="B69" s="18"/>
      <c r="C69" s="31">
        <f aca="true" t="shared" si="3" ref="C69:H69">SUM(C70:C73)</f>
        <v>1593</v>
      </c>
      <c r="D69" s="31">
        <f t="shared" si="3"/>
        <v>5125</v>
      </c>
      <c r="E69" s="31">
        <f t="shared" si="3"/>
        <v>4750</v>
      </c>
      <c r="F69" s="31">
        <f t="shared" si="3"/>
        <v>1341</v>
      </c>
      <c r="G69" s="31">
        <f t="shared" si="3"/>
        <v>1426</v>
      </c>
      <c r="H69" s="31">
        <f t="shared" si="3"/>
        <v>981</v>
      </c>
    </row>
    <row r="70" spans="2:8" ht="12" customHeight="1">
      <c r="B70" s="22" t="s">
        <v>70</v>
      </c>
      <c r="C70" s="23">
        <v>14</v>
      </c>
      <c r="D70" s="23">
        <v>13</v>
      </c>
      <c r="E70" s="23">
        <v>2</v>
      </c>
      <c r="F70" s="23" t="s">
        <v>71</v>
      </c>
      <c r="G70" s="23" t="s">
        <v>71</v>
      </c>
      <c r="H70" s="23" t="s">
        <v>71</v>
      </c>
    </row>
    <row r="71" spans="2:8" ht="12" customHeight="1">
      <c r="B71" s="22" t="s">
        <v>72</v>
      </c>
      <c r="C71" s="29">
        <v>419</v>
      </c>
      <c r="D71" s="29">
        <v>657</v>
      </c>
      <c r="E71" s="29">
        <v>283</v>
      </c>
      <c r="F71" s="29">
        <v>262</v>
      </c>
      <c r="G71" s="24">
        <v>261</v>
      </c>
      <c r="H71" s="24">
        <v>305</v>
      </c>
    </row>
    <row r="72" spans="2:8" ht="12" customHeight="1">
      <c r="B72" s="22" t="s">
        <v>73</v>
      </c>
      <c r="C72" s="29">
        <v>1</v>
      </c>
      <c r="D72" s="29">
        <v>1</v>
      </c>
      <c r="E72" s="29">
        <v>2</v>
      </c>
      <c r="F72" s="29">
        <v>8</v>
      </c>
      <c r="G72" s="24">
        <v>2</v>
      </c>
      <c r="H72" s="24">
        <v>5</v>
      </c>
    </row>
    <row r="73" spans="2:8" ht="12" customHeight="1">
      <c r="B73" s="22" t="s">
        <v>74</v>
      </c>
      <c r="C73" s="29">
        <v>1159</v>
      </c>
      <c r="D73" s="29">
        <v>4454</v>
      </c>
      <c r="E73" s="29">
        <v>4463</v>
      </c>
      <c r="F73" s="29">
        <v>1071</v>
      </c>
      <c r="G73" s="24">
        <v>1163</v>
      </c>
      <c r="H73" s="24">
        <v>671</v>
      </c>
    </row>
    <row r="74" spans="1:8" ht="4.5" customHeight="1">
      <c r="A74" s="32"/>
      <c r="B74" s="33"/>
      <c r="C74" s="29"/>
      <c r="D74" s="29"/>
      <c r="E74" s="29"/>
      <c r="F74" s="29"/>
      <c r="G74" s="24"/>
      <c r="H74" s="24"/>
    </row>
    <row r="75" spans="1:9" ht="14.25" customHeight="1">
      <c r="A75" s="29" t="s">
        <v>75</v>
      </c>
      <c r="C75" s="34"/>
      <c r="D75" s="34"/>
      <c r="E75" s="34"/>
      <c r="F75" s="34"/>
      <c r="G75" s="34"/>
      <c r="H75" s="34"/>
      <c r="I75" s="8"/>
    </row>
    <row r="76" spans="2:7" ht="12" customHeight="1">
      <c r="B76" s="8"/>
      <c r="E76" s="8"/>
      <c r="F76" s="8"/>
      <c r="G76" s="8"/>
    </row>
    <row r="77" spans="2:7" ht="12" customHeight="1">
      <c r="B77" s="8"/>
      <c r="E77" s="8"/>
      <c r="F77" s="8"/>
      <c r="G77" s="8"/>
    </row>
    <row r="78" spans="2:7" ht="12" customHeight="1">
      <c r="B78" s="8"/>
      <c r="E78" s="8"/>
      <c r="F78" s="8"/>
      <c r="G78" s="8"/>
    </row>
    <row r="79" spans="2:7" ht="12" customHeight="1">
      <c r="B79" s="8"/>
      <c r="E79" s="8"/>
      <c r="F79" s="8"/>
      <c r="G79" s="8"/>
    </row>
    <row r="81" spans="2:7" ht="12" customHeight="1">
      <c r="B81" s="8"/>
      <c r="E81" s="8"/>
      <c r="F81" s="8"/>
      <c r="G81" s="8"/>
    </row>
    <row r="82" spans="2:7" ht="12" customHeight="1">
      <c r="B82" s="8"/>
      <c r="E82" s="8"/>
      <c r="F82" s="8"/>
      <c r="G82" s="8"/>
    </row>
    <row r="83" spans="2:7" ht="12" customHeight="1">
      <c r="B83" s="8"/>
      <c r="E83" s="8"/>
      <c r="F83" s="8"/>
      <c r="G83" s="8"/>
    </row>
    <row r="84" spans="2:7" ht="12" customHeight="1">
      <c r="B84" s="8"/>
      <c r="E84" s="8"/>
      <c r="F84" s="8"/>
      <c r="G84" s="8"/>
    </row>
    <row r="85" spans="2:7" ht="12" customHeight="1">
      <c r="B85" s="8"/>
      <c r="E85" s="8"/>
      <c r="F85" s="8"/>
      <c r="G85" s="8"/>
    </row>
    <row r="86" spans="2:7" ht="12" customHeight="1">
      <c r="B86" s="8"/>
      <c r="E86" s="8"/>
      <c r="F86" s="8"/>
      <c r="G86" s="8"/>
    </row>
    <row r="87" spans="2:7" ht="12" customHeight="1">
      <c r="B87" s="8"/>
      <c r="E87" s="8"/>
      <c r="F87" s="8"/>
      <c r="G87" s="8"/>
    </row>
    <row r="88" spans="2:7" ht="12" customHeight="1">
      <c r="B88" s="8"/>
      <c r="E88" s="8"/>
      <c r="F88" s="8"/>
      <c r="G88" s="8"/>
    </row>
    <row r="89" spans="2:7" ht="12" customHeight="1">
      <c r="B89" s="8"/>
      <c r="E89" s="8"/>
      <c r="F89" s="8"/>
      <c r="G89" s="8"/>
    </row>
    <row r="90" spans="2:7" ht="12" customHeight="1">
      <c r="B90" s="8"/>
      <c r="E90" s="8"/>
      <c r="F90" s="8"/>
      <c r="G90" s="8"/>
    </row>
    <row r="91" spans="2:7" ht="12" customHeight="1">
      <c r="B91" s="8"/>
      <c r="E91" s="8"/>
      <c r="F91" s="8"/>
      <c r="G91" s="8"/>
    </row>
    <row r="92" spans="2:7" ht="12" customHeight="1">
      <c r="B92" s="8"/>
      <c r="E92" s="8"/>
      <c r="F92" s="8"/>
      <c r="G92" s="8"/>
    </row>
    <row r="93" spans="2:7" ht="12" customHeight="1">
      <c r="B93" s="8"/>
      <c r="E93" s="8"/>
      <c r="F93" s="8"/>
      <c r="G93" s="8"/>
    </row>
    <row r="94" spans="2:7" ht="12" customHeight="1">
      <c r="B94" s="8"/>
      <c r="E94" s="8"/>
      <c r="F94" s="8"/>
      <c r="G94" s="8"/>
    </row>
    <row r="95" spans="2:7" ht="12" customHeight="1">
      <c r="B95" s="8"/>
      <c r="E95" s="8"/>
      <c r="F95" s="8"/>
      <c r="G95" s="8"/>
    </row>
    <row r="96" spans="2:7" ht="12" customHeight="1">
      <c r="B96" s="8"/>
      <c r="E96" s="8"/>
      <c r="F96" s="8"/>
      <c r="G96" s="8"/>
    </row>
    <row r="97" spans="2:7" ht="12" customHeight="1">
      <c r="B97" s="8"/>
      <c r="E97" s="8"/>
      <c r="F97" s="8"/>
      <c r="G97" s="8"/>
    </row>
    <row r="98" spans="2:7" ht="12" customHeight="1">
      <c r="B98" s="8"/>
      <c r="E98" s="8"/>
      <c r="F98" s="8"/>
      <c r="G98" s="8"/>
    </row>
    <row r="99" spans="2:7" ht="12" customHeight="1">
      <c r="B99" s="8"/>
      <c r="E99" s="8"/>
      <c r="F99" s="8"/>
      <c r="G99" s="8"/>
    </row>
    <row r="100" spans="2:7" ht="12" customHeight="1">
      <c r="B100" s="8"/>
      <c r="E100" s="8"/>
      <c r="F100" s="8"/>
      <c r="G100" s="8"/>
    </row>
    <row r="101" spans="2:7" ht="12" customHeight="1">
      <c r="B101" s="8"/>
      <c r="E101" s="8"/>
      <c r="F101" s="8"/>
      <c r="G101" s="8"/>
    </row>
    <row r="102" spans="2:7" ht="12" customHeight="1">
      <c r="B102" s="8"/>
      <c r="E102" s="8"/>
      <c r="F102" s="8"/>
      <c r="G102" s="8"/>
    </row>
    <row r="103" spans="2:7" ht="12" customHeight="1">
      <c r="B103" s="8"/>
      <c r="E103" s="8"/>
      <c r="F103" s="8"/>
      <c r="G103" s="8"/>
    </row>
    <row r="104" spans="2:7" ht="12" customHeight="1">
      <c r="B104" s="8"/>
      <c r="E104" s="8"/>
      <c r="F104" s="8"/>
      <c r="G104" s="8"/>
    </row>
    <row r="105" spans="2:7" ht="12" customHeight="1">
      <c r="B105" s="8"/>
      <c r="E105" s="8"/>
      <c r="F105" s="8"/>
      <c r="G105" s="8"/>
    </row>
    <row r="106" ht="12" customHeight="1">
      <c r="B106" s="8"/>
    </row>
    <row r="107" ht="12" customHeight="1">
      <c r="B107" s="8"/>
    </row>
    <row r="108" ht="12" customHeight="1">
      <c r="B108" s="8"/>
    </row>
    <row r="109" ht="12" customHeight="1">
      <c r="B109" s="8"/>
    </row>
    <row r="110" ht="12" customHeight="1">
      <c r="B110" s="8"/>
    </row>
    <row r="111" ht="12" customHeight="1">
      <c r="B111" s="8"/>
    </row>
    <row r="112" ht="12" customHeight="1">
      <c r="B112" s="8"/>
    </row>
    <row r="113" ht="12" customHeight="1">
      <c r="B113" s="8"/>
    </row>
    <row r="114" ht="12" customHeight="1">
      <c r="B114" s="8"/>
    </row>
    <row r="115" ht="12" customHeight="1">
      <c r="B115" s="8"/>
    </row>
    <row r="116" ht="12" customHeight="1">
      <c r="B116" s="8"/>
    </row>
    <row r="117" ht="12" customHeight="1">
      <c r="B117" s="8"/>
    </row>
    <row r="118" ht="12" customHeight="1">
      <c r="B118" s="8"/>
    </row>
  </sheetData>
  <sheetProtection/>
  <mergeCells count="6">
    <mergeCell ref="A3:B3"/>
    <mergeCell ref="A5:B5"/>
    <mergeCell ref="A7:B7"/>
    <mergeCell ref="A48:B48"/>
    <mergeCell ref="A62:B62"/>
    <mergeCell ref="A69:B69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2009-04-13T01:01:44Z</dcterms:created>
  <dcterms:modified xsi:type="dcterms:W3CDTF">2009-04-13T01:01:49Z</dcterms:modified>
  <cp:category/>
  <cp:version/>
  <cp:contentType/>
  <cp:contentStatus/>
</cp:coreProperties>
</file>