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1" sheetId="1" r:id="rId1"/>
  </sheets>
  <externalReferences>
    <externalReference r:id="rId4"/>
  </externalReferences>
  <definedNames>
    <definedName name="_10.電気_ガスおよび水道" localSheetId="0">'101'!$A$1:$H$24</definedName>
    <definedName name="_xlnm.Print_Area" localSheetId="0">'101'!$A$1:$I$28</definedName>
  </definedNames>
  <calcPr fullCalcOnLoad="1"/>
</workbook>
</file>

<file path=xl/sharedStrings.xml><?xml version="1.0" encoding="utf-8"?>
<sst xmlns="http://schemas.openxmlformats.org/spreadsheetml/2006/main" count="39" uniqueCount="39">
  <si>
    <t>101．電  力  需  給  量</t>
  </si>
  <si>
    <t>(単位  千ＫＷＨ)</t>
  </si>
  <si>
    <t>年      度</t>
  </si>
  <si>
    <t>発       電       電       力       量</t>
  </si>
  <si>
    <t>販売電力量</t>
  </si>
  <si>
    <t>お  よ  び</t>
  </si>
  <si>
    <t>総     数</t>
  </si>
  <si>
    <t>九     州     電     力     (県  内)</t>
  </si>
  <si>
    <t>県企業局</t>
  </si>
  <si>
    <t>そ の 他</t>
  </si>
  <si>
    <t>九州電力</t>
  </si>
  <si>
    <t>月      次</t>
  </si>
  <si>
    <t>総    数</t>
  </si>
  <si>
    <t>水    力</t>
  </si>
  <si>
    <t>汽     力</t>
  </si>
  <si>
    <t>地     熱</t>
  </si>
  <si>
    <t>水    力</t>
  </si>
  <si>
    <t>大分支店</t>
  </si>
  <si>
    <t xml:space="preserve"> 昭和61年度</t>
  </si>
  <si>
    <r>
      <t xml:space="preserve"> 62　　</t>
    </r>
  </si>
  <si>
    <r>
      <t xml:space="preserve"> 63　　</t>
    </r>
  </si>
  <si>
    <t xml:space="preserve"> 平成元年度</t>
  </si>
  <si>
    <t xml:space="preserve"> 元 年 4 月　</t>
  </si>
  <si>
    <t>　 　  5　　</t>
  </si>
  <si>
    <r>
      <t>　 　  6　　</t>
    </r>
  </si>
  <si>
    <r>
      <t>　 　  7　　</t>
    </r>
  </si>
  <si>
    <r>
      <t>　 　  8　　</t>
    </r>
  </si>
  <si>
    <r>
      <t>　 　  9　　</t>
    </r>
  </si>
  <si>
    <r>
      <t>　 　 10　　</t>
    </r>
  </si>
  <si>
    <r>
      <t>　 　 11　　</t>
    </r>
  </si>
  <si>
    <r>
      <t>　 　 12　　</t>
    </r>
  </si>
  <si>
    <t xml:space="preserve"> 2 年 １ 　</t>
  </si>
  <si>
    <t xml:space="preserve">      2　　</t>
  </si>
  <si>
    <r>
      <t xml:space="preserve">      3　　</t>
    </r>
  </si>
  <si>
    <t>資料:九州電力株式会社大分支店</t>
  </si>
  <si>
    <t>注１）九州電力の発電電力は、大分支店管内。</t>
  </si>
  <si>
    <t xml:space="preserve">  ２）県企業局水力、その他については九電への売電量。その他とは富士緒水力九地建松原ダム、</t>
  </si>
  <si>
    <t xml:space="preserve">      大野町土地改良区大野原・杉の井である。</t>
  </si>
  <si>
    <t xml:space="preserve">  ３）販売電力量には、富士緒・県企業局分を含む。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</si>
</sst>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Continuous" vertical="center"/>
      <protection locked="0"/>
    </xf>
    <xf numFmtId="176" fontId="22" fillId="0" borderId="16" xfId="0" applyNumberFormat="1" applyFont="1" applyBorder="1" applyAlignment="1" applyProtection="1">
      <alignment horizontal="centerContinuous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Alignment="1" applyProtection="1">
      <alignment vertical="center"/>
      <protection/>
    </xf>
    <xf numFmtId="176" fontId="21" fillId="0" borderId="19" xfId="0" applyNumberFormat="1" applyFont="1" applyBorder="1" applyAlignment="1" applyProtection="1" quotePrefix="1">
      <alignment horizontal="center"/>
      <protection locked="0"/>
    </xf>
    <xf numFmtId="38" fontId="21" fillId="0" borderId="0" xfId="48" applyFont="1" applyAlignment="1" applyProtection="1">
      <alignment/>
      <protection/>
    </xf>
    <xf numFmtId="38" fontId="21" fillId="0" borderId="0" xfId="48" applyFont="1" applyAlignment="1" applyProtection="1">
      <alignment/>
      <protection locked="0"/>
    </xf>
    <xf numFmtId="177" fontId="21" fillId="0" borderId="0" xfId="48" applyNumberFormat="1" applyFont="1" applyAlignment="1" applyProtection="1">
      <alignment/>
      <protection locked="0"/>
    </xf>
    <xf numFmtId="176" fontId="21" fillId="0" borderId="20" xfId="0" applyNumberFormat="1" applyFont="1" applyBorder="1" applyAlignment="1" applyProtection="1" quotePrefix="1">
      <alignment horizontal="center"/>
      <protection locked="0"/>
    </xf>
    <xf numFmtId="176" fontId="21" fillId="0" borderId="20" xfId="0" applyNumberFormat="1" applyFont="1" applyBorder="1" applyAlignment="1" applyProtection="1" quotePrefix="1">
      <alignment/>
      <protection locked="0"/>
    </xf>
    <xf numFmtId="176" fontId="23" fillId="0" borderId="20" xfId="0" applyNumberFormat="1" applyFont="1" applyBorder="1" applyAlignment="1" applyProtection="1" quotePrefix="1">
      <alignment horizontal="distributed"/>
      <protection locked="0"/>
    </xf>
    <xf numFmtId="38" fontId="23" fillId="0" borderId="0" xfId="48" applyFont="1" applyAlignment="1" applyProtection="1">
      <alignment/>
      <protection/>
    </xf>
    <xf numFmtId="176" fontId="23" fillId="0" borderId="0" xfId="0" applyNumberFormat="1" applyFont="1" applyAlignment="1" applyProtection="1">
      <alignment/>
      <protection/>
    </xf>
    <xf numFmtId="0" fontId="21" fillId="0" borderId="0" xfId="0" applyFont="1" applyAlignment="1" applyProtection="1">
      <alignment/>
      <protection locked="0"/>
    </xf>
    <xf numFmtId="176" fontId="21" fillId="0" borderId="21" xfId="0" applyNumberFormat="1" applyFont="1" applyBorder="1" applyAlignment="1" applyProtection="1">
      <alignment horizontal="left"/>
      <protection locked="0"/>
    </xf>
    <xf numFmtId="176" fontId="21" fillId="0" borderId="21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"/>
      <sheetName val="102"/>
      <sheetName val="103"/>
      <sheetName val="104"/>
      <sheetName val="105・Ａ"/>
      <sheetName val="105Ｂ・Ｃ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tabSelected="1" zoomScalePageLayoutView="0" workbookViewId="0" topLeftCell="A1">
      <selection activeCell="F12" sqref="F12"/>
    </sheetView>
  </sheetViews>
  <sheetFormatPr defaultColWidth="15.25390625" defaultRowHeight="12" customHeight="1"/>
  <cols>
    <col min="1" max="1" width="11.75390625" style="4" customWidth="1"/>
    <col min="2" max="9" width="10.75390625" style="4" customWidth="1"/>
    <col min="10" max="16384" width="15.25390625" style="4" customWidth="1"/>
  </cols>
  <sheetData>
    <row r="1" spans="1:2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1</v>
      </c>
      <c r="B2" s="6"/>
      <c r="C2" s="6"/>
      <c r="D2" s="6"/>
      <c r="E2" s="6"/>
      <c r="F2" s="6"/>
      <c r="G2" s="7"/>
      <c r="H2" s="7"/>
      <c r="I2" s="7"/>
      <c r="J2" s="8"/>
    </row>
    <row r="3" spans="1:9" s="14" customFormat="1" ht="19.5" customHeight="1" thickTop="1">
      <c r="A3" s="9" t="s">
        <v>2</v>
      </c>
      <c r="B3" s="10" t="s">
        <v>3</v>
      </c>
      <c r="C3" s="11"/>
      <c r="D3" s="11"/>
      <c r="E3" s="11"/>
      <c r="F3" s="11"/>
      <c r="G3" s="11"/>
      <c r="H3" s="12"/>
      <c r="I3" s="13" t="s">
        <v>4</v>
      </c>
    </row>
    <row r="4" spans="1:9" s="14" customFormat="1" ht="19.5" customHeight="1">
      <c r="A4" s="15" t="s">
        <v>5</v>
      </c>
      <c r="B4" s="16" t="s">
        <v>6</v>
      </c>
      <c r="C4" s="17" t="s">
        <v>7</v>
      </c>
      <c r="D4" s="18"/>
      <c r="E4" s="18"/>
      <c r="F4" s="18"/>
      <c r="G4" s="19" t="s">
        <v>8</v>
      </c>
      <c r="H4" s="16" t="s">
        <v>9</v>
      </c>
      <c r="I4" s="19" t="s">
        <v>10</v>
      </c>
    </row>
    <row r="5" spans="1:9" s="22" customFormat="1" ht="19.5" customHeight="1">
      <c r="A5" s="20" t="s">
        <v>11</v>
      </c>
      <c r="B5" s="21"/>
      <c r="C5" s="13" t="s">
        <v>12</v>
      </c>
      <c r="D5" s="13" t="s">
        <v>13</v>
      </c>
      <c r="E5" s="13" t="s">
        <v>14</v>
      </c>
      <c r="F5" s="13" t="s">
        <v>15</v>
      </c>
      <c r="G5" s="13" t="s">
        <v>16</v>
      </c>
      <c r="H5" s="21"/>
      <c r="I5" s="13" t="s">
        <v>17</v>
      </c>
    </row>
    <row r="6" spans="1:9" ht="12" customHeight="1">
      <c r="A6" s="23" t="s">
        <v>18</v>
      </c>
      <c r="B6" s="24">
        <v>3050035</v>
      </c>
      <c r="C6" s="24">
        <f>SUM(D6:F6)</f>
        <v>2787640</v>
      </c>
      <c r="D6" s="25">
        <v>997957</v>
      </c>
      <c r="E6" s="25">
        <v>1256840</v>
      </c>
      <c r="F6" s="25">
        <v>532843</v>
      </c>
      <c r="G6" s="25">
        <v>247177</v>
      </c>
      <c r="H6" s="26">
        <v>0</v>
      </c>
      <c r="I6" s="25">
        <v>4502688</v>
      </c>
    </row>
    <row r="7" spans="1:9" ht="12" customHeight="1">
      <c r="A7" s="27" t="s">
        <v>19</v>
      </c>
      <c r="B7" s="24">
        <v>3183103</v>
      </c>
      <c r="C7" s="24">
        <f>SUM(D7:F7)</f>
        <v>2858451</v>
      </c>
      <c r="D7" s="25">
        <v>1250611</v>
      </c>
      <c r="E7" s="25">
        <v>1056618</v>
      </c>
      <c r="F7" s="25">
        <v>551222</v>
      </c>
      <c r="G7" s="25">
        <v>308677</v>
      </c>
      <c r="H7" s="26">
        <v>0</v>
      </c>
      <c r="I7" s="25">
        <v>4728220</v>
      </c>
    </row>
    <row r="8" spans="1:9" ht="12" customHeight="1">
      <c r="A8" s="27" t="s">
        <v>20</v>
      </c>
      <c r="B8" s="24">
        <v>3212749</v>
      </c>
      <c r="C8" s="24">
        <f>SUM(D8:F8)</f>
        <v>2910571</v>
      </c>
      <c r="D8" s="25">
        <v>1103551</v>
      </c>
      <c r="E8" s="25">
        <v>1267502</v>
      </c>
      <c r="F8" s="25">
        <v>539518</v>
      </c>
      <c r="G8" s="25">
        <v>293935</v>
      </c>
      <c r="H8" s="26">
        <v>0</v>
      </c>
      <c r="I8" s="25">
        <v>5134052</v>
      </c>
    </row>
    <row r="9" spans="1:9" ht="12" customHeight="1">
      <c r="A9" s="28"/>
      <c r="B9" s="24"/>
      <c r="C9" s="24"/>
      <c r="D9" s="25"/>
      <c r="E9" s="25"/>
      <c r="F9" s="25"/>
      <c r="G9" s="25"/>
      <c r="H9" s="26"/>
      <c r="I9" s="25"/>
    </row>
    <row r="10" spans="1:9" s="31" customFormat="1" ht="11.25" customHeight="1">
      <c r="A10" s="29" t="s">
        <v>21</v>
      </c>
      <c r="B10" s="30">
        <f>SUM(B12:B23)</f>
        <v>7365651</v>
      </c>
      <c r="C10" s="30">
        <f aca="true" t="shared" si="0" ref="C10:I10">SUM(C12:C23)</f>
        <v>3230849</v>
      </c>
      <c r="D10" s="30">
        <f t="shared" si="0"/>
        <v>1054557</v>
      </c>
      <c r="E10" s="30">
        <f t="shared" si="0"/>
        <v>1606375</v>
      </c>
      <c r="F10" s="30">
        <f t="shared" si="0"/>
        <v>569917</v>
      </c>
      <c r="G10" s="30">
        <f t="shared" si="0"/>
        <v>288858</v>
      </c>
      <c r="H10" s="30">
        <f t="shared" si="0"/>
        <v>3845944</v>
      </c>
      <c r="I10" s="30">
        <f t="shared" si="0"/>
        <v>5419424</v>
      </c>
    </row>
    <row r="11" spans="1:9" ht="12" customHeight="1">
      <c r="A11" s="27"/>
      <c r="B11" s="32"/>
      <c r="C11" s="32"/>
      <c r="D11" s="32"/>
      <c r="E11" s="32"/>
      <c r="F11" s="32"/>
      <c r="G11" s="32"/>
      <c r="H11" s="32"/>
      <c r="I11" s="32"/>
    </row>
    <row r="12" spans="1:9" ht="12" customHeight="1">
      <c r="A12" s="28" t="s">
        <v>22</v>
      </c>
      <c r="B12" s="24">
        <f>C12+G12+H12</f>
        <v>410944</v>
      </c>
      <c r="C12" s="24">
        <f>SUM(D12:F12)</f>
        <v>218589</v>
      </c>
      <c r="D12" s="25">
        <v>69802</v>
      </c>
      <c r="E12" s="25">
        <v>100187</v>
      </c>
      <c r="F12" s="25">
        <v>48600</v>
      </c>
      <c r="G12" s="25">
        <v>13595</v>
      </c>
      <c r="H12" s="25">
        <v>178760</v>
      </c>
      <c r="I12" s="25">
        <v>425550</v>
      </c>
    </row>
    <row r="13" spans="1:9" ht="12" customHeight="1">
      <c r="A13" s="28" t="s">
        <v>23</v>
      </c>
      <c r="B13" s="24">
        <f aca="true" t="shared" si="1" ref="B13:B23">C13+G13+H13</f>
        <v>613629</v>
      </c>
      <c r="C13" s="24">
        <f aca="true" t="shared" si="2" ref="C13:C23">SUM(D13:F13)</f>
        <v>247585</v>
      </c>
      <c r="D13" s="25">
        <v>117431</v>
      </c>
      <c r="E13" s="25">
        <v>79936</v>
      </c>
      <c r="F13" s="25">
        <v>50218</v>
      </c>
      <c r="G13" s="25">
        <v>34441</v>
      </c>
      <c r="H13" s="25">
        <v>331603</v>
      </c>
      <c r="I13" s="25">
        <v>414558</v>
      </c>
    </row>
    <row r="14" spans="1:9" ht="12" customHeight="1">
      <c r="A14" s="28" t="s">
        <v>24</v>
      </c>
      <c r="B14" s="24">
        <f t="shared" si="1"/>
        <v>523171</v>
      </c>
      <c r="C14" s="24">
        <f t="shared" si="2"/>
        <v>232679</v>
      </c>
      <c r="D14" s="25">
        <v>94024</v>
      </c>
      <c r="E14" s="25">
        <v>90055</v>
      </c>
      <c r="F14" s="25">
        <v>48600</v>
      </c>
      <c r="G14" s="25">
        <v>24151</v>
      </c>
      <c r="H14" s="25">
        <v>266341</v>
      </c>
      <c r="I14" s="25">
        <v>411200</v>
      </c>
    </row>
    <row r="15" spans="1:9" ht="12" customHeight="1">
      <c r="A15" s="28" t="s">
        <v>25</v>
      </c>
      <c r="B15" s="24">
        <f t="shared" si="1"/>
        <v>411820</v>
      </c>
      <c r="C15" s="24">
        <f t="shared" si="2"/>
        <v>264373</v>
      </c>
      <c r="D15" s="25">
        <v>106398</v>
      </c>
      <c r="E15" s="25">
        <v>107755</v>
      </c>
      <c r="F15" s="25">
        <v>50220</v>
      </c>
      <c r="G15" s="25">
        <v>27014</v>
      </c>
      <c r="H15" s="25">
        <v>120433</v>
      </c>
      <c r="I15" s="25">
        <v>466720</v>
      </c>
    </row>
    <row r="16" spans="1:9" ht="12" customHeight="1">
      <c r="A16" s="28" t="s">
        <v>26</v>
      </c>
      <c r="B16" s="24">
        <f t="shared" si="1"/>
        <v>588770</v>
      </c>
      <c r="C16" s="24">
        <f t="shared" si="2"/>
        <v>280414</v>
      </c>
      <c r="D16" s="25">
        <v>84623</v>
      </c>
      <c r="E16" s="25">
        <v>145602</v>
      </c>
      <c r="F16" s="25">
        <v>50189</v>
      </c>
      <c r="G16" s="25">
        <v>39664</v>
      </c>
      <c r="H16" s="25">
        <v>268692</v>
      </c>
      <c r="I16" s="25">
        <v>513587</v>
      </c>
    </row>
    <row r="17" spans="1:9" ht="12" customHeight="1">
      <c r="A17" s="28" t="s">
        <v>27</v>
      </c>
      <c r="B17" s="24">
        <f t="shared" si="1"/>
        <v>647634</v>
      </c>
      <c r="C17" s="24">
        <f t="shared" si="2"/>
        <v>274187</v>
      </c>
      <c r="D17" s="25">
        <v>130629</v>
      </c>
      <c r="E17" s="25">
        <v>95580</v>
      </c>
      <c r="F17" s="25">
        <v>47978</v>
      </c>
      <c r="G17" s="25">
        <v>43568</v>
      </c>
      <c r="H17" s="25">
        <v>329879</v>
      </c>
      <c r="I17" s="25">
        <v>488651</v>
      </c>
    </row>
    <row r="18" spans="1:9" ht="12" customHeight="1">
      <c r="A18" s="28" t="s">
        <v>28</v>
      </c>
      <c r="B18" s="24">
        <f t="shared" si="1"/>
        <v>940491</v>
      </c>
      <c r="C18" s="24">
        <f t="shared" si="2"/>
        <v>254443</v>
      </c>
      <c r="D18" s="25">
        <v>77266</v>
      </c>
      <c r="E18" s="25">
        <v>131762</v>
      </c>
      <c r="F18" s="25">
        <v>45415</v>
      </c>
      <c r="G18" s="25">
        <v>27259</v>
      </c>
      <c r="H18" s="25">
        <v>658789</v>
      </c>
      <c r="I18" s="25">
        <v>475082</v>
      </c>
    </row>
    <row r="19" spans="1:9" ht="12" customHeight="1">
      <c r="A19" s="28" t="s">
        <v>29</v>
      </c>
      <c r="B19" s="24">
        <f t="shared" si="1"/>
        <v>732390</v>
      </c>
      <c r="C19" s="24">
        <f t="shared" si="2"/>
        <v>248319</v>
      </c>
      <c r="D19" s="25">
        <v>70063</v>
      </c>
      <c r="E19" s="25">
        <v>129726</v>
      </c>
      <c r="F19" s="25">
        <v>48530</v>
      </c>
      <c r="G19" s="25">
        <v>17252</v>
      </c>
      <c r="H19" s="25">
        <v>466819</v>
      </c>
      <c r="I19" s="25">
        <v>422768</v>
      </c>
    </row>
    <row r="20" spans="1:9" ht="12" customHeight="1">
      <c r="A20" s="28" t="s">
        <v>30</v>
      </c>
      <c r="B20" s="24">
        <f t="shared" si="1"/>
        <v>749913</v>
      </c>
      <c r="C20" s="24">
        <f t="shared" si="2"/>
        <v>322188</v>
      </c>
      <c r="D20" s="25">
        <v>66965</v>
      </c>
      <c r="E20" s="25">
        <v>205003</v>
      </c>
      <c r="F20" s="25">
        <v>50220</v>
      </c>
      <c r="G20" s="25">
        <v>12296</v>
      </c>
      <c r="H20" s="25">
        <v>415429</v>
      </c>
      <c r="I20" s="25">
        <v>447046</v>
      </c>
    </row>
    <row r="21" spans="1:9" ht="12" customHeight="1">
      <c r="A21" s="28" t="s">
        <v>31</v>
      </c>
      <c r="B21" s="24">
        <f t="shared" si="1"/>
        <v>610428</v>
      </c>
      <c r="C21" s="24">
        <f t="shared" si="2"/>
        <v>282648</v>
      </c>
      <c r="D21" s="25">
        <v>69122</v>
      </c>
      <c r="E21" s="25">
        <v>163306</v>
      </c>
      <c r="F21" s="25">
        <v>50220</v>
      </c>
      <c r="G21" s="25">
        <v>15706</v>
      </c>
      <c r="H21" s="25">
        <v>312074</v>
      </c>
      <c r="I21" s="25">
        <v>474538</v>
      </c>
    </row>
    <row r="22" spans="1:9" ht="12" customHeight="1">
      <c r="A22" s="28" t="s">
        <v>32</v>
      </c>
      <c r="B22" s="24">
        <f t="shared" si="1"/>
        <v>630344</v>
      </c>
      <c r="C22" s="24">
        <f t="shared" si="2"/>
        <v>335194</v>
      </c>
      <c r="D22" s="25">
        <v>80743</v>
      </c>
      <c r="E22" s="25">
        <v>209099</v>
      </c>
      <c r="F22" s="25">
        <v>45352</v>
      </c>
      <c r="G22" s="25">
        <v>16358</v>
      </c>
      <c r="H22" s="25">
        <v>278792</v>
      </c>
      <c r="I22" s="25">
        <v>439579</v>
      </c>
    </row>
    <row r="23" spans="1:9" ht="12" customHeight="1">
      <c r="A23" s="28" t="s">
        <v>33</v>
      </c>
      <c r="B23" s="24">
        <f t="shared" si="1"/>
        <v>506117</v>
      </c>
      <c r="C23" s="24">
        <f t="shared" si="2"/>
        <v>270230</v>
      </c>
      <c r="D23" s="25">
        <v>87491</v>
      </c>
      <c r="E23" s="25">
        <v>148364</v>
      </c>
      <c r="F23" s="25">
        <v>34375</v>
      </c>
      <c r="G23" s="25">
        <v>17554</v>
      </c>
      <c r="H23" s="25">
        <v>218333</v>
      </c>
      <c r="I23" s="25">
        <v>440145</v>
      </c>
    </row>
    <row r="24" spans="1:9" ht="12" customHeight="1">
      <c r="A24" s="33" t="s">
        <v>34</v>
      </c>
      <c r="B24" s="33"/>
      <c r="C24" s="34"/>
      <c r="D24" s="34"/>
      <c r="E24" s="34"/>
      <c r="F24" s="34"/>
      <c r="G24" s="34"/>
      <c r="H24" s="34"/>
      <c r="I24" s="34"/>
    </row>
    <row r="25" spans="1:9" ht="12" customHeight="1">
      <c r="A25" s="35" t="s">
        <v>35</v>
      </c>
      <c r="B25" s="35"/>
      <c r="C25" s="35"/>
      <c r="D25" s="35"/>
      <c r="E25" s="35"/>
      <c r="F25" s="35"/>
      <c r="G25" s="35"/>
      <c r="H25" s="35"/>
      <c r="I25" s="35"/>
    </row>
    <row r="26" spans="1:9" ht="12" customHeight="1">
      <c r="A26" s="35" t="s">
        <v>36</v>
      </c>
      <c r="B26" s="35"/>
      <c r="C26" s="35"/>
      <c r="D26" s="35"/>
      <c r="E26" s="35"/>
      <c r="F26" s="35"/>
      <c r="G26" s="35"/>
      <c r="H26" s="35"/>
      <c r="I26" s="35"/>
    </row>
    <row r="27" spans="1:9" ht="12" customHeight="1">
      <c r="A27" s="35" t="s">
        <v>37</v>
      </c>
      <c r="B27" s="35"/>
      <c r="C27" s="35"/>
      <c r="D27" s="35"/>
      <c r="E27" s="35"/>
      <c r="F27" s="35"/>
      <c r="G27" s="35"/>
      <c r="H27" s="35"/>
      <c r="I27" s="35"/>
    </row>
    <row r="28" spans="1:9" ht="12" customHeight="1">
      <c r="A28" s="35" t="s">
        <v>38</v>
      </c>
      <c r="B28" s="35"/>
      <c r="C28" s="35"/>
      <c r="D28" s="35"/>
      <c r="E28" s="35"/>
      <c r="F28" s="35"/>
      <c r="G28" s="35"/>
      <c r="H28" s="35"/>
      <c r="I28" s="35"/>
    </row>
    <row r="29" spans="1:9" ht="12" customHeight="1">
      <c r="A29" s="35"/>
      <c r="B29" s="35"/>
      <c r="C29" s="35"/>
      <c r="D29" s="35"/>
      <c r="E29" s="35"/>
      <c r="F29" s="35"/>
      <c r="G29" s="35"/>
      <c r="H29" s="35"/>
      <c r="I29" s="35"/>
    </row>
    <row r="34" ht="15.75" customHeight="1"/>
    <row r="35" spans="1:2" ht="12" customHeight="1">
      <c r="A35" s="8"/>
      <c r="B35" s="8"/>
    </row>
    <row r="55" spans="1:6" ht="12" customHeight="1">
      <c r="A55" s="8"/>
      <c r="D55" s="8"/>
      <c r="E55" s="8"/>
      <c r="F55" s="8"/>
    </row>
    <row r="56" spans="1:6" ht="12" customHeight="1">
      <c r="A56" s="8"/>
      <c r="D56" s="8"/>
      <c r="E56" s="8"/>
      <c r="F56" s="8"/>
    </row>
    <row r="57" spans="1:6" ht="12" customHeight="1">
      <c r="A57" s="8"/>
      <c r="D57" s="8"/>
      <c r="E57" s="8"/>
      <c r="F57" s="8"/>
    </row>
    <row r="58" spans="1:6" ht="12" customHeight="1">
      <c r="A58" s="8"/>
      <c r="D58" s="8"/>
      <c r="E58" s="8"/>
      <c r="F58" s="8"/>
    </row>
    <row r="59" spans="1:6" ht="12" customHeight="1">
      <c r="A59" s="8"/>
      <c r="D59" s="8"/>
      <c r="E59" s="8"/>
      <c r="F59" s="8"/>
    </row>
    <row r="60" spans="1:6" ht="12" customHeight="1">
      <c r="A60" s="8"/>
      <c r="D60" s="8"/>
      <c r="E60" s="8"/>
      <c r="F60" s="8"/>
    </row>
    <row r="61" spans="1:6" ht="12" customHeight="1">
      <c r="A61" s="8"/>
      <c r="D61" s="8"/>
      <c r="E61" s="8"/>
      <c r="F61" s="8"/>
    </row>
    <row r="62" spans="1:6" ht="12" customHeight="1">
      <c r="A62" s="8"/>
      <c r="D62" s="8"/>
      <c r="E62" s="8"/>
      <c r="F62" s="8"/>
    </row>
    <row r="63" spans="1:6" ht="12" customHeight="1">
      <c r="A63" s="8"/>
      <c r="D63" s="8"/>
      <c r="E63" s="8"/>
      <c r="F63" s="8"/>
    </row>
    <row r="64" spans="1:6" ht="12" customHeight="1">
      <c r="A64" s="8"/>
      <c r="D64" s="8"/>
      <c r="E64" s="8"/>
      <c r="F64" s="8"/>
    </row>
    <row r="65" spans="1:6" ht="12" customHeight="1">
      <c r="A65" s="8"/>
      <c r="D65" s="8"/>
      <c r="E65" s="8"/>
      <c r="F65" s="8"/>
    </row>
    <row r="66" spans="1:6" ht="12" customHeight="1">
      <c r="A66" s="8"/>
      <c r="D66" s="8"/>
      <c r="E66" s="8"/>
      <c r="F66" s="8"/>
    </row>
    <row r="67" spans="1:6" ht="12" customHeight="1">
      <c r="A67" s="8"/>
      <c r="D67" s="8"/>
      <c r="E67" s="8"/>
      <c r="F67" s="8"/>
    </row>
    <row r="68" spans="1:6" ht="12" customHeight="1">
      <c r="A68" s="8"/>
      <c r="D68" s="8"/>
      <c r="E68" s="8"/>
      <c r="F68" s="8"/>
    </row>
    <row r="69" spans="1:6" ht="12" customHeight="1">
      <c r="A69" s="8"/>
      <c r="D69" s="8"/>
      <c r="E69" s="8"/>
      <c r="F69" s="8"/>
    </row>
    <row r="70" spans="1:6" ht="12" customHeight="1">
      <c r="A70" s="8"/>
      <c r="D70" s="8"/>
      <c r="E70" s="8"/>
      <c r="F70" s="8"/>
    </row>
    <row r="71" spans="1:6" ht="12" customHeight="1">
      <c r="A71" s="8"/>
      <c r="D71" s="8"/>
      <c r="E71" s="8"/>
      <c r="F71" s="8"/>
    </row>
    <row r="72" spans="1:6" ht="12" customHeight="1">
      <c r="A72" s="8"/>
      <c r="D72" s="8"/>
      <c r="E72" s="8"/>
      <c r="F72" s="8"/>
    </row>
    <row r="73" spans="1:6" ht="12" customHeight="1">
      <c r="A73" s="8"/>
      <c r="D73" s="8"/>
      <c r="E73" s="8"/>
      <c r="F73" s="8"/>
    </row>
    <row r="74" spans="1:6" ht="12" customHeight="1">
      <c r="A74" s="8"/>
      <c r="D74" s="8"/>
      <c r="E74" s="8"/>
      <c r="F74" s="8"/>
    </row>
    <row r="75" spans="1:6" ht="12" customHeight="1">
      <c r="A75" s="8"/>
      <c r="D75" s="8"/>
      <c r="E75" s="8"/>
      <c r="F75" s="8"/>
    </row>
    <row r="76" spans="1:6" ht="12" customHeight="1">
      <c r="A76" s="8"/>
      <c r="D76" s="8"/>
      <c r="E76" s="8"/>
      <c r="F76" s="8"/>
    </row>
    <row r="77" spans="1:6" ht="12" customHeight="1">
      <c r="A77" s="8"/>
      <c r="D77" s="8"/>
      <c r="E77" s="8"/>
      <c r="F77" s="8"/>
    </row>
    <row r="78" spans="1:6" ht="12" customHeight="1">
      <c r="A78" s="8"/>
      <c r="D78" s="8"/>
      <c r="E78" s="8"/>
      <c r="F78" s="8"/>
    </row>
    <row r="79" spans="1:6" ht="12" customHeight="1">
      <c r="A79" s="8"/>
      <c r="D79" s="8"/>
      <c r="E79" s="8"/>
      <c r="F79" s="8"/>
    </row>
    <row r="80" spans="1:6" ht="12" customHeight="1">
      <c r="A80" s="8"/>
      <c r="D80" s="8"/>
      <c r="E80" s="8"/>
      <c r="F80" s="8"/>
    </row>
    <row r="81" spans="1:6" ht="12" customHeight="1">
      <c r="A81" s="8"/>
      <c r="D81" s="8"/>
      <c r="E81" s="8"/>
      <c r="F81" s="8"/>
    </row>
    <row r="82" spans="1:6" ht="12" customHeight="1">
      <c r="A82" s="8"/>
      <c r="D82" s="8"/>
      <c r="E82" s="8"/>
      <c r="F82" s="8"/>
    </row>
    <row r="83" spans="1:6" ht="12" customHeight="1">
      <c r="A83" s="8"/>
      <c r="D83" s="8"/>
      <c r="E83" s="8"/>
      <c r="F83" s="8"/>
    </row>
    <row r="84" ht="12" customHeight="1">
      <c r="A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  <row r="92" ht="12" customHeight="1">
      <c r="A92" s="8"/>
    </row>
    <row r="93" ht="12" customHeight="1">
      <c r="A93" s="8"/>
    </row>
    <row r="94" ht="12" customHeight="1">
      <c r="A94" s="8"/>
    </row>
    <row r="95" ht="12" customHeight="1">
      <c r="A95" s="8"/>
    </row>
    <row r="96" ht="12" customHeight="1">
      <c r="A96" s="8"/>
    </row>
  </sheetData>
  <sheetProtection/>
  <mergeCells count="3">
    <mergeCell ref="B3:H3"/>
    <mergeCell ref="B4:B5"/>
    <mergeCell ref="H4:H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2009-04-13T01:08:53Z</dcterms:created>
  <dcterms:modified xsi:type="dcterms:W3CDTF">2009-04-13T01:08:59Z</dcterms:modified>
  <cp:category/>
  <cp:version/>
  <cp:contentType/>
  <cp:contentStatus/>
</cp:coreProperties>
</file>