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/>
</workbook>
</file>

<file path=xl/sharedStrings.xml><?xml version="1.0" encoding="utf-8"?>
<sst xmlns="http://schemas.openxmlformats.org/spreadsheetml/2006/main" count="124" uniqueCount="40">
  <si>
    <t>110．国 ・ 県  道  の  橋  梁</t>
  </si>
  <si>
    <t>各年7月30日</t>
  </si>
  <si>
    <t>年次および</t>
  </si>
  <si>
    <t>橋  数</t>
  </si>
  <si>
    <t>橋  長</t>
  </si>
  <si>
    <t>橋面積</t>
  </si>
  <si>
    <t>橋  令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</si>
  <si>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</si>
  <si>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</si>
  <si>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</si>
  <si>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</si>
  <si>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</si>
  <si>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</si>
  <si>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</si>
  <si>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</si>
  <si>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</si>
  <si>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</si>
  <si>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</si>
  <si>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</si>
  <si>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</si>
  <si>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</si>
  <si>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>昭  和  62  年</t>
  </si>
  <si>
    <t>－</t>
  </si>
  <si>
    <t xml:space="preserve">     63</t>
  </si>
  <si>
    <t>平成元年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</si>
  <si>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</si>
  <si>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</si>
  <si>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</si>
  <si>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</si>
  <si>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</si>
  <si>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</si>
  <si>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</si>
  <si>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</si>
  <si>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</si>
  <si>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</si>
  <si>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</si>
  <si>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</si>
  <si>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</si>
  <si>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</si>
  <si>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注）数値には建設省管理分を含まない。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</si>
</sst>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38" fontId="5" fillId="0" borderId="0" xfId="48" applyFont="1" applyAlignment="1" applyProtection="1">
      <alignment horizontal="centerContinuous"/>
      <protection locked="0"/>
    </xf>
    <xf numFmtId="38" fontId="5" fillId="0" borderId="0" xfId="48" applyNumberFormat="1" applyFont="1" applyAlignment="1" applyProtection="1">
      <alignment horizontal="centerContinuous"/>
      <protection locked="0"/>
    </xf>
    <xf numFmtId="177" fontId="5" fillId="0" borderId="0" xfId="48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/>
      <protection locked="0"/>
    </xf>
    <xf numFmtId="38" fontId="5" fillId="0" borderId="10" xfId="48" applyNumberFormat="1" applyFont="1" applyBorder="1" applyAlignment="1" applyProtection="1">
      <alignment/>
      <protection locked="0"/>
    </xf>
    <xf numFmtId="177" fontId="5" fillId="0" borderId="10" xfId="48" applyNumberFormat="1" applyFont="1" applyBorder="1" applyAlignment="1" applyProtection="1">
      <alignment/>
      <protection locked="0"/>
    </xf>
    <xf numFmtId="38" fontId="5" fillId="0" borderId="10" xfId="48" applyFont="1" applyBorder="1" applyAlignment="1" applyProtection="1">
      <alignment horizontal="right"/>
      <protection locked="0"/>
    </xf>
    <xf numFmtId="176" fontId="5" fillId="0" borderId="0" xfId="0" applyNumberFormat="1" applyFont="1" applyAlignment="1">
      <alignment/>
    </xf>
    <xf numFmtId="38" fontId="6" fillId="0" borderId="11" xfId="48" applyFont="1" applyBorder="1" applyAlignment="1" applyProtection="1">
      <alignment horizontal="centerContinuous" vertical="center"/>
      <protection locked="0"/>
    </xf>
    <xf numFmtId="38" fontId="6" fillId="0" borderId="12" xfId="48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38" fontId="6" fillId="0" borderId="13" xfId="48" applyFont="1" applyBorder="1" applyAlignment="1" applyProtection="1" quotePrefix="1">
      <alignment horizontal="center" vertical="center"/>
      <protection locked="0"/>
    </xf>
    <xf numFmtId="38" fontId="6" fillId="0" borderId="13" xfId="48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top"/>
      <protection locked="0"/>
    </xf>
    <xf numFmtId="38" fontId="6" fillId="0" borderId="11" xfId="48" applyNumberFormat="1" applyFont="1" applyBorder="1" applyAlignment="1" applyProtection="1" quotePrefix="1">
      <alignment horizontal="center" vertical="top"/>
      <protection locked="0"/>
    </xf>
    <xf numFmtId="177" fontId="6" fillId="0" borderId="11" xfId="48" applyNumberFormat="1" applyFont="1" applyBorder="1" applyAlignment="1" applyProtection="1">
      <alignment horizontal="center" vertical="top"/>
      <protection locked="0"/>
    </xf>
    <xf numFmtId="38" fontId="6" fillId="0" borderId="11" xfId="48" applyFont="1" applyBorder="1" applyAlignment="1" applyProtection="1">
      <alignment horizontal="center" vertical="center"/>
      <protection locked="0"/>
    </xf>
    <xf numFmtId="38" fontId="6" fillId="0" borderId="11" xfId="48" applyFont="1" applyBorder="1" applyAlignment="1" applyProtection="1" quotePrefix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distributed"/>
      <protection locked="0"/>
    </xf>
    <xf numFmtId="179" fontId="5" fillId="0" borderId="13" xfId="48" applyNumberFormat="1" applyFont="1" applyBorder="1" applyAlignment="1" applyProtection="1">
      <alignment/>
      <protection locked="0"/>
    </xf>
    <xf numFmtId="179" fontId="5" fillId="0" borderId="0" xfId="48" applyNumberFormat="1" applyFont="1" applyBorder="1" applyAlignment="1" applyProtection="1">
      <alignment/>
      <protection locked="0"/>
    </xf>
    <xf numFmtId="179" fontId="5" fillId="0" borderId="0" xfId="48" applyNumberFormat="1" applyFont="1" applyBorder="1" applyAlignment="1" applyProtection="1" quotePrefix="1">
      <alignment/>
      <protection locked="0"/>
    </xf>
    <xf numFmtId="179" fontId="5" fillId="0" borderId="0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8" fontId="5" fillId="0" borderId="15" xfId="0" applyNumberFormat="1" applyFont="1" applyBorder="1" applyAlignment="1" applyProtection="1" quotePrefix="1">
      <alignment horizontal="center"/>
      <protection locked="0"/>
    </xf>
    <xf numFmtId="178" fontId="8" fillId="0" borderId="15" xfId="0" applyNumberFormat="1" applyFont="1" applyBorder="1" applyAlignment="1" applyProtection="1">
      <alignment horizontal="distributed"/>
      <protection locked="0"/>
    </xf>
    <xf numFmtId="179" fontId="8" fillId="0" borderId="13" xfId="48" applyNumberFormat="1" applyFont="1" applyBorder="1" applyAlignment="1">
      <alignment/>
    </xf>
    <xf numFmtId="179" fontId="8" fillId="0" borderId="0" xfId="48" applyNumberFormat="1" applyFont="1" applyBorder="1" applyAlignment="1">
      <alignment/>
    </xf>
    <xf numFmtId="179" fontId="8" fillId="0" borderId="0" xfId="48" applyNumberFormat="1" applyFont="1" applyBorder="1" applyAlignment="1" quotePrefix="1">
      <alignment/>
    </xf>
    <xf numFmtId="179" fontId="8" fillId="0" borderId="0" xfId="48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76" fontId="5" fillId="0" borderId="15" xfId="0" applyNumberFormat="1" applyFont="1" applyBorder="1" applyAlignment="1" applyProtection="1" quotePrefix="1">
      <alignment horizontal="center"/>
      <protection locked="0"/>
    </xf>
    <xf numFmtId="176" fontId="5" fillId="0" borderId="15" xfId="0" applyNumberFormat="1" applyFont="1" applyBorder="1" applyAlignment="1" applyProtection="1" quotePrefix="1">
      <alignment horizontal="right"/>
      <protection locked="0"/>
    </xf>
    <xf numFmtId="179" fontId="5" fillId="0" borderId="13" xfId="48" applyNumberFormat="1" applyFont="1" applyBorder="1" applyAlignment="1" applyProtection="1">
      <alignment/>
      <protection locked="0"/>
    </xf>
    <xf numFmtId="179" fontId="5" fillId="0" borderId="0" xfId="48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76" fontId="8" fillId="0" borderId="15" xfId="0" applyNumberFormat="1" applyFont="1" applyBorder="1" applyAlignment="1" applyProtection="1">
      <alignment horizontal="distributed"/>
      <protection locked="0"/>
    </xf>
    <xf numFmtId="176" fontId="8" fillId="0" borderId="0" xfId="48" applyNumberFormat="1" applyFont="1" applyBorder="1" applyAlignment="1">
      <alignment/>
    </xf>
    <xf numFmtId="179" fontId="5" fillId="0" borderId="0" xfId="0" applyNumberFormat="1" applyFont="1" applyAlignment="1" applyProtection="1">
      <alignment/>
      <protection locked="0"/>
    </xf>
    <xf numFmtId="176" fontId="5" fillId="0" borderId="0" xfId="48" applyNumberFormat="1" applyFont="1" applyBorder="1" applyAlignment="1" applyProtection="1">
      <alignment/>
      <protection locked="0"/>
    </xf>
    <xf numFmtId="179" fontId="5" fillId="0" borderId="0" xfId="48" applyNumberFormat="1" applyFont="1" applyBorder="1" applyAlignment="1" applyProtection="1">
      <alignment/>
      <protection locked="0"/>
    </xf>
    <xf numFmtId="179" fontId="5" fillId="0" borderId="13" xfId="0" applyNumberFormat="1" applyFont="1" applyBorder="1" applyAlignment="1" applyProtection="1">
      <alignment/>
      <protection locked="0"/>
    </xf>
    <xf numFmtId="179" fontId="8" fillId="0" borderId="13" xfId="48" applyNumberFormat="1" applyFont="1" applyBorder="1" applyAlignment="1">
      <alignment/>
    </xf>
    <xf numFmtId="176" fontId="8" fillId="0" borderId="0" xfId="48" applyNumberFormat="1" applyFont="1" applyAlignment="1">
      <alignment/>
    </xf>
    <xf numFmtId="179" fontId="8" fillId="0" borderId="0" xfId="48" applyNumberFormat="1" applyFont="1" applyAlignment="1">
      <alignment/>
    </xf>
    <xf numFmtId="176" fontId="5" fillId="0" borderId="15" xfId="0" applyNumberFormat="1" applyFont="1" applyBorder="1" applyAlignment="1" applyProtection="1">
      <alignment horizontal="center"/>
      <protection locked="0"/>
    </xf>
    <xf numFmtId="176" fontId="8" fillId="0" borderId="13" xfId="0" applyNumberFormat="1" applyFont="1" applyBorder="1" applyAlignment="1">
      <alignment/>
    </xf>
    <xf numFmtId="179" fontId="8" fillId="0" borderId="13" xfId="48" applyNumberFormat="1" applyFont="1" applyBorder="1" applyAlignment="1">
      <alignment horizontal="right"/>
    </xf>
    <xf numFmtId="179" fontId="5" fillId="0" borderId="13" xfId="48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 quotePrefix="1">
      <alignment horizontal="right"/>
      <protection locked="0"/>
    </xf>
    <xf numFmtId="179" fontId="5" fillId="0" borderId="12" xfId="48" applyNumberFormat="1" applyFont="1" applyBorder="1" applyAlignment="1" applyProtection="1">
      <alignment horizontal="right"/>
      <protection locked="0"/>
    </xf>
    <xf numFmtId="38" fontId="5" fillId="0" borderId="16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8" fontId="5" fillId="0" borderId="0" xfId="48" applyNumberFormat="1" applyFont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38" fontId="5" fillId="0" borderId="0" xfId="48" applyFont="1" applyAlignment="1">
      <alignment/>
    </xf>
    <xf numFmtId="38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38" fontId="6" fillId="0" borderId="18" xfId="48" applyFont="1" applyBorder="1" applyAlignment="1" applyProtection="1">
      <alignment horizontal="center" vertical="center"/>
      <protection locked="0"/>
    </xf>
    <xf numFmtId="38" fontId="6" fillId="0" borderId="19" xfId="48" applyFont="1" applyBorder="1" applyAlignment="1" applyProtection="1">
      <alignment horizontal="center" vertical="center"/>
      <protection locked="0"/>
    </xf>
    <xf numFmtId="38" fontId="6" fillId="0" borderId="20" xfId="48" applyFont="1" applyBorder="1" applyAlignment="1" applyProtection="1">
      <alignment horizontal="center" vertical="center"/>
      <protection locked="0"/>
    </xf>
    <xf numFmtId="38" fontId="6" fillId="0" borderId="18" xfId="48" applyNumberFormat="1" applyFont="1" applyBorder="1" applyAlignment="1" applyProtection="1">
      <alignment horizontal="center" vertical="center"/>
      <protection locked="0"/>
    </xf>
    <xf numFmtId="38" fontId="6" fillId="0" borderId="19" xfId="48" applyNumberFormat="1" applyFont="1" applyBorder="1" applyAlignment="1" applyProtection="1">
      <alignment horizontal="center" vertical="center"/>
      <protection locked="0"/>
    </xf>
    <xf numFmtId="177" fontId="6" fillId="0" borderId="18" xfId="48" applyNumberFormat="1" applyFont="1" applyBorder="1" applyAlignment="1" applyProtection="1">
      <alignment horizontal="center" vertical="center"/>
      <protection locked="0"/>
    </xf>
    <xf numFmtId="177" fontId="6" fillId="0" borderId="19" xfId="48" applyNumberFormat="1" applyFont="1" applyBorder="1" applyAlignment="1" applyProtection="1">
      <alignment horizontal="center" vertical="center"/>
      <protection locked="0"/>
    </xf>
    <xf numFmtId="38" fontId="6" fillId="0" borderId="21" xfId="48" applyFont="1" applyBorder="1" applyAlignment="1" applyProtection="1">
      <alignment horizontal="center" vertical="center"/>
      <protection locked="0"/>
    </xf>
    <xf numFmtId="38" fontId="6" fillId="0" borderId="22" xfId="48" applyFont="1" applyBorder="1" applyAlignment="1" applyProtection="1">
      <alignment horizontal="center" vertical="center"/>
      <protection locked="0"/>
    </xf>
    <xf numFmtId="38" fontId="6" fillId="0" borderId="23" xfId="48" applyFont="1" applyBorder="1" applyAlignment="1" applyProtection="1">
      <alignment horizontal="center" vertical="center"/>
      <protection locked="0"/>
    </xf>
    <xf numFmtId="38" fontId="6" fillId="0" borderId="24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SheetLayoutView="100" zoomScalePageLayoutView="0" workbookViewId="0" topLeftCell="A46">
      <selection activeCell="D1" sqref="D1:D16384"/>
    </sheetView>
  </sheetViews>
  <sheetFormatPr defaultColWidth="13.375" defaultRowHeight="12" customHeight="1"/>
  <cols>
    <col min="1" max="1" width="17.25390625" style="5" customWidth="1"/>
    <col min="2" max="2" width="9.625" style="61" customWidth="1"/>
    <col min="3" max="3" width="9.625" style="62" customWidth="1"/>
    <col min="4" max="4" width="9.875" style="63" customWidth="1"/>
    <col min="5" max="10" width="8.75390625" style="61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14" customFormat="1" ht="18" customHeight="1" thickTop="1">
      <c r="A3" s="66" t="s">
        <v>2</v>
      </c>
      <c r="B3" s="68" t="s">
        <v>3</v>
      </c>
      <c r="C3" s="71" t="s">
        <v>4</v>
      </c>
      <c r="D3" s="73" t="s">
        <v>5</v>
      </c>
      <c r="E3" s="75" t="s">
        <v>6</v>
      </c>
      <c r="F3" s="76"/>
      <c r="G3" s="77"/>
      <c r="H3" s="12" t="s">
        <v>7</v>
      </c>
      <c r="I3" s="13"/>
      <c r="J3" s="13"/>
    </row>
    <row r="4" spans="1:10" s="14" customFormat="1" ht="21" customHeight="1">
      <c r="A4" s="67"/>
      <c r="B4" s="69"/>
      <c r="C4" s="72"/>
      <c r="D4" s="74"/>
      <c r="E4" s="15" t="s">
        <v>8</v>
      </c>
      <c r="F4" s="15" t="s">
        <v>9</v>
      </c>
      <c r="G4" s="15" t="s">
        <v>10</v>
      </c>
      <c r="H4" s="78" t="s">
        <v>11</v>
      </c>
      <c r="I4" s="16" t="s">
        <v>12</v>
      </c>
      <c r="J4" s="16" t="s">
        <v>13</v>
      </c>
    </row>
    <row r="5" spans="1:10" s="14" customFormat="1" ht="21" customHeight="1">
      <c r="A5" s="17" t="s">
        <v>14</v>
      </c>
      <c r="B5" s="70"/>
      <c r="C5" s="18" t="s">
        <v>15</v>
      </c>
      <c r="D5" s="19" t="s">
        <v>16</v>
      </c>
      <c r="E5" s="20" t="s">
        <v>17</v>
      </c>
      <c r="F5" s="21" t="s">
        <v>10</v>
      </c>
      <c r="G5" s="20" t="s">
        <v>18</v>
      </c>
      <c r="H5" s="70"/>
      <c r="I5" s="20" t="s">
        <v>19</v>
      </c>
      <c r="J5" s="20" t="s">
        <v>20</v>
      </c>
    </row>
    <row r="6" spans="1:10" ht="15" customHeight="1">
      <c r="A6" s="22" t="s">
        <v>21</v>
      </c>
      <c r="B6" s="23">
        <v>2190</v>
      </c>
      <c r="C6" s="24">
        <v>45171</v>
      </c>
      <c r="D6" s="24">
        <v>370785</v>
      </c>
      <c r="E6" s="24">
        <v>433</v>
      </c>
      <c r="F6" s="24">
        <v>805</v>
      </c>
      <c r="G6" s="24">
        <v>952</v>
      </c>
      <c r="H6" s="24">
        <v>2187</v>
      </c>
      <c r="I6" s="25">
        <v>3</v>
      </c>
      <c r="J6" s="26" t="s">
        <v>22</v>
      </c>
    </row>
    <row r="7" spans="1:10" ht="15" customHeight="1">
      <c r="A7" s="27" t="s">
        <v>23</v>
      </c>
      <c r="B7" s="23">
        <v>2294</v>
      </c>
      <c r="C7" s="24">
        <v>48408</v>
      </c>
      <c r="D7" s="24">
        <v>462143</v>
      </c>
      <c r="E7" s="24">
        <v>428</v>
      </c>
      <c r="F7" s="24">
        <v>800</v>
      </c>
      <c r="G7" s="24">
        <v>1066</v>
      </c>
      <c r="H7" s="24">
        <v>2291</v>
      </c>
      <c r="I7" s="25">
        <v>3</v>
      </c>
      <c r="J7" s="26" t="s">
        <v>22</v>
      </c>
    </row>
    <row r="8" spans="1:10" ht="15" customHeight="1">
      <c r="A8" s="28"/>
      <c r="B8" s="23"/>
      <c r="C8" s="24"/>
      <c r="D8" s="24"/>
      <c r="E8" s="24"/>
      <c r="F8" s="24"/>
      <c r="G8" s="24"/>
      <c r="H8" s="24"/>
      <c r="I8" s="25"/>
      <c r="J8" s="26"/>
    </row>
    <row r="9" spans="1:10" s="34" customFormat="1" ht="15" customHeight="1">
      <c r="A9" s="29" t="s">
        <v>24</v>
      </c>
      <c r="B9" s="30">
        <f>SUM(B11:B14)</f>
        <v>2269</v>
      </c>
      <c r="C9" s="31">
        <f>SUM(C11:C14)</f>
        <v>49820</v>
      </c>
      <c r="D9" s="31">
        <v>428875</v>
      </c>
      <c r="E9" s="31">
        <f aca="true" t="shared" si="0" ref="E9:J9">SUM(E11:E14)</f>
        <v>208</v>
      </c>
      <c r="F9" s="31">
        <f t="shared" si="0"/>
        <v>61</v>
      </c>
      <c r="G9" s="31">
        <f t="shared" si="0"/>
        <v>2000</v>
      </c>
      <c r="H9" s="31">
        <f t="shared" si="0"/>
        <v>2268</v>
      </c>
      <c r="I9" s="32">
        <f t="shared" si="0"/>
        <v>1</v>
      </c>
      <c r="J9" s="33">
        <f t="shared" si="0"/>
        <v>0</v>
      </c>
    </row>
    <row r="10" spans="1:10" ht="15" customHeight="1">
      <c r="A10" s="35"/>
      <c r="B10" s="23"/>
      <c r="C10" s="24"/>
      <c r="D10" s="24"/>
      <c r="E10" s="24"/>
      <c r="F10" s="24"/>
      <c r="G10" s="24"/>
      <c r="H10" s="24"/>
      <c r="I10" s="25"/>
      <c r="J10" s="24"/>
    </row>
    <row r="11" spans="1:11" ht="15" customHeight="1">
      <c r="A11" s="36" t="s">
        <v>25</v>
      </c>
      <c r="B11" s="37">
        <v>80</v>
      </c>
      <c r="C11" s="24">
        <v>15163</v>
      </c>
      <c r="D11" s="24">
        <v>159383</v>
      </c>
      <c r="E11" s="38">
        <v>11</v>
      </c>
      <c r="F11" s="38">
        <v>1</v>
      </c>
      <c r="G11" s="38">
        <v>68</v>
      </c>
      <c r="H11" s="38">
        <v>80</v>
      </c>
      <c r="I11" s="26">
        <v>0</v>
      </c>
      <c r="J11" s="26">
        <v>0</v>
      </c>
      <c r="K11" s="39"/>
    </row>
    <row r="12" spans="1:11" ht="15" customHeight="1">
      <c r="A12" s="36" t="s">
        <v>26</v>
      </c>
      <c r="B12" s="37">
        <v>320</v>
      </c>
      <c r="C12" s="24">
        <v>16618</v>
      </c>
      <c r="D12" s="24">
        <v>140121</v>
      </c>
      <c r="E12" s="38">
        <v>22</v>
      </c>
      <c r="F12" s="38">
        <v>8</v>
      </c>
      <c r="G12" s="38">
        <v>290</v>
      </c>
      <c r="H12" s="38">
        <v>320</v>
      </c>
      <c r="I12" s="26">
        <v>0</v>
      </c>
      <c r="J12" s="26">
        <v>0</v>
      </c>
      <c r="K12" s="39"/>
    </row>
    <row r="13" spans="1:11" ht="15" customHeight="1">
      <c r="A13" s="36" t="s">
        <v>27</v>
      </c>
      <c r="B13" s="37">
        <v>370</v>
      </c>
      <c r="C13" s="24">
        <v>7778</v>
      </c>
      <c r="D13" s="24">
        <v>59686</v>
      </c>
      <c r="E13" s="38">
        <v>34</v>
      </c>
      <c r="F13" s="38">
        <v>9</v>
      </c>
      <c r="G13" s="38">
        <v>327</v>
      </c>
      <c r="H13" s="38">
        <v>370</v>
      </c>
      <c r="I13" s="26">
        <v>0</v>
      </c>
      <c r="J13" s="26">
        <v>0</v>
      </c>
      <c r="K13" s="39"/>
    </row>
    <row r="14" spans="1:11" ht="15" customHeight="1">
      <c r="A14" s="36" t="s">
        <v>28</v>
      </c>
      <c r="B14" s="37">
        <v>1499</v>
      </c>
      <c r="C14" s="24">
        <v>10261</v>
      </c>
      <c r="D14" s="24">
        <v>69686</v>
      </c>
      <c r="E14" s="38">
        <v>141</v>
      </c>
      <c r="F14" s="38">
        <v>43</v>
      </c>
      <c r="G14" s="38">
        <v>1315</v>
      </c>
      <c r="H14" s="38">
        <v>1498</v>
      </c>
      <c r="I14" s="38">
        <v>1</v>
      </c>
      <c r="J14" s="26">
        <v>0</v>
      </c>
      <c r="K14" s="39"/>
    </row>
    <row r="15" spans="1:10" ht="15" customHeight="1">
      <c r="A15" s="35"/>
      <c r="B15" s="23"/>
      <c r="C15" s="24"/>
      <c r="D15" s="24"/>
      <c r="E15" s="24"/>
      <c r="F15" s="24"/>
      <c r="G15" s="24"/>
      <c r="H15" s="24"/>
      <c r="I15" s="25"/>
      <c r="J15" s="24"/>
    </row>
    <row r="16" spans="1:10" s="34" customFormat="1" ht="15" customHeight="1">
      <c r="A16" s="40" t="s">
        <v>29</v>
      </c>
      <c r="B16" s="30">
        <f>SUM(B17:B20)</f>
        <v>195</v>
      </c>
      <c r="C16" s="41">
        <f aca="true" t="shared" si="1" ref="C16:J16">SUM(C17:C20)</f>
        <v>12331</v>
      </c>
      <c r="D16" s="41">
        <v>118593</v>
      </c>
      <c r="E16" s="41">
        <f t="shared" si="1"/>
        <v>2</v>
      </c>
      <c r="F16" s="41">
        <f t="shared" si="1"/>
        <v>4</v>
      </c>
      <c r="G16" s="31">
        <f t="shared" si="1"/>
        <v>189</v>
      </c>
      <c r="H16" s="31">
        <f t="shared" si="1"/>
        <v>195</v>
      </c>
      <c r="I16" s="33">
        <f t="shared" si="1"/>
        <v>0</v>
      </c>
      <c r="J16" s="33">
        <f t="shared" si="1"/>
        <v>0</v>
      </c>
    </row>
    <row r="17" spans="1:10" ht="15" customHeight="1">
      <c r="A17" s="36" t="s">
        <v>25</v>
      </c>
      <c r="B17" s="37">
        <v>35</v>
      </c>
      <c r="C17" s="42">
        <v>7096</v>
      </c>
      <c r="D17" s="43">
        <v>75857</v>
      </c>
      <c r="E17" s="44">
        <v>0</v>
      </c>
      <c r="F17" s="44">
        <v>1</v>
      </c>
      <c r="G17" s="44">
        <v>34</v>
      </c>
      <c r="H17" s="44">
        <v>35</v>
      </c>
      <c r="I17" s="26">
        <v>0</v>
      </c>
      <c r="J17" s="26" t="s">
        <v>22</v>
      </c>
    </row>
    <row r="18" spans="1:10" ht="15" customHeight="1">
      <c r="A18" s="36" t="s">
        <v>26</v>
      </c>
      <c r="B18" s="37">
        <v>69</v>
      </c>
      <c r="C18" s="43">
        <v>4129</v>
      </c>
      <c r="D18" s="43">
        <v>35272</v>
      </c>
      <c r="E18" s="44">
        <v>1</v>
      </c>
      <c r="F18" s="44">
        <v>0</v>
      </c>
      <c r="G18" s="44">
        <v>68</v>
      </c>
      <c r="H18" s="44">
        <v>69</v>
      </c>
      <c r="I18" s="26">
        <v>0</v>
      </c>
      <c r="J18" s="26" t="s">
        <v>22</v>
      </c>
    </row>
    <row r="19" spans="1:10" ht="15" customHeight="1">
      <c r="A19" s="36" t="s">
        <v>27</v>
      </c>
      <c r="B19" s="37">
        <v>36</v>
      </c>
      <c r="C19" s="43">
        <v>737</v>
      </c>
      <c r="D19" s="43">
        <v>5699</v>
      </c>
      <c r="E19" s="44">
        <v>0</v>
      </c>
      <c r="F19" s="44">
        <v>0</v>
      </c>
      <c r="G19" s="44">
        <v>36</v>
      </c>
      <c r="H19" s="44">
        <v>36</v>
      </c>
      <c r="I19" s="26">
        <v>0</v>
      </c>
      <c r="J19" s="26" t="s">
        <v>22</v>
      </c>
    </row>
    <row r="20" spans="1:10" ht="15" customHeight="1">
      <c r="A20" s="36" t="s">
        <v>28</v>
      </c>
      <c r="B20" s="37">
        <v>55</v>
      </c>
      <c r="C20" s="43">
        <v>369</v>
      </c>
      <c r="D20" s="43">
        <v>1764</v>
      </c>
      <c r="E20" s="26">
        <v>1</v>
      </c>
      <c r="F20" s="44">
        <v>3</v>
      </c>
      <c r="G20" s="44">
        <v>51</v>
      </c>
      <c r="H20" s="44">
        <v>55</v>
      </c>
      <c r="I20" s="26">
        <v>0</v>
      </c>
      <c r="J20" s="26" t="s">
        <v>22</v>
      </c>
    </row>
    <row r="21" spans="1:10" ht="15" customHeight="1">
      <c r="A21" s="35"/>
      <c r="B21" s="45"/>
      <c r="C21" s="42"/>
      <c r="D21" s="42"/>
      <c r="E21" s="42"/>
      <c r="F21" s="42"/>
      <c r="G21" s="42"/>
      <c r="H21" s="42"/>
      <c r="I21" s="42"/>
      <c r="J21" s="42"/>
    </row>
    <row r="22" spans="1:10" s="34" customFormat="1" ht="15" customHeight="1">
      <c r="A22" s="40" t="s">
        <v>30</v>
      </c>
      <c r="B22" s="46">
        <f aca="true" t="shared" si="2" ref="B22:J22">SUM(B23:B26)</f>
        <v>1998</v>
      </c>
      <c r="C22" s="47">
        <v>34636</v>
      </c>
      <c r="D22" s="47">
        <f t="shared" si="2"/>
        <v>285265</v>
      </c>
      <c r="E22" s="48">
        <f t="shared" si="2"/>
        <v>197</v>
      </c>
      <c r="F22" s="48">
        <f t="shared" si="2"/>
        <v>49</v>
      </c>
      <c r="G22" s="48">
        <f t="shared" si="2"/>
        <v>1752</v>
      </c>
      <c r="H22" s="48">
        <f t="shared" si="2"/>
        <v>1997</v>
      </c>
      <c r="I22" s="48">
        <f t="shared" si="2"/>
        <v>1</v>
      </c>
      <c r="J22" s="33">
        <f t="shared" si="2"/>
        <v>0</v>
      </c>
    </row>
    <row r="23" spans="1:10" ht="15" customHeight="1">
      <c r="A23" s="36" t="s">
        <v>25</v>
      </c>
      <c r="B23" s="37">
        <v>38</v>
      </c>
      <c r="C23" s="43">
        <v>6662</v>
      </c>
      <c r="D23" s="43">
        <v>67184</v>
      </c>
      <c r="E23" s="44">
        <v>10</v>
      </c>
      <c r="F23" s="44">
        <v>0</v>
      </c>
      <c r="G23" s="44">
        <v>28</v>
      </c>
      <c r="H23" s="44">
        <v>38</v>
      </c>
      <c r="I23" s="26">
        <v>0</v>
      </c>
      <c r="J23" s="26" t="s">
        <v>22</v>
      </c>
    </row>
    <row r="24" spans="1:10" ht="15" customHeight="1">
      <c r="A24" s="36" t="s">
        <v>26</v>
      </c>
      <c r="B24" s="37">
        <v>237</v>
      </c>
      <c r="C24" s="43">
        <v>11731</v>
      </c>
      <c r="D24" s="43">
        <v>99903</v>
      </c>
      <c r="E24" s="44">
        <v>20</v>
      </c>
      <c r="F24" s="44">
        <v>6</v>
      </c>
      <c r="G24" s="44">
        <v>211</v>
      </c>
      <c r="H24" s="44">
        <v>237</v>
      </c>
      <c r="I24" s="26">
        <v>0</v>
      </c>
      <c r="J24" s="26" t="s">
        <v>22</v>
      </c>
    </row>
    <row r="25" spans="1:10" ht="15" customHeight="1">
      <c r="A25" s="36" t="s">
        <v>27</v>
      </c>
      <c r="B25" s="37">
        <v>313</v>
      </c>
      <c r="C25" s="43">
        <v>6598</v>
      </c>
      <c r="D25" s="43">
        <v>51653</v>
      </c>
      <c r="E25" s="44">
        <v>32</v>
      </c>
      <c r="F25" s="44">
        <v>5</v>
      </c>
      <c r="G25" s="44">
        <v>276</v>
      </c>
      <c r="H25" s="44">
        <v>313</v>
      </c>
      <c r="I25" s="26">
        <v>0</v>
      </c>
      <c r="J25" s="26" t="s">
        <v>22</v>
      </c>
    </row>
    <row r="26" spans="1:10" ht="15" customHeight="1">
      <c r="A26" s="36" t="s">
        <v>28</v>
      </c>
      <c r="B26" s="37">
        <v>1410</v>
      </c>
      <c r="C26" s="43">
        <v>9646</v>
      </c>
      <c r="D26" s="43">
        <v>66525</v>
      </c>
      <c r="E26" s="44">
        <v>135</v>
      </c>
      <c r="F26" s="44">
        <v>38</v>
      </c>
      <c r="G26" s="44">
        <v>1237</v>
      </c>
      <c r="H26" s="44">
        <v>1409</v>
      </c>
      <c r="I26" s="44">
        <v>1</v>
      </c>
      <c r="J26" s="26" t="s">
        <v>22</v>
      </c>
    </row>
    <row r="27" spans="1:10" ht="15" customHeight="1">
      <c r="A27" s="49"/>
      <c r="B27" s="45"/>
      <c r="C27" s="42"/>
      <c r="D27" s="42"/>
      <c r="E27" s="42"/>
      <c r="F27" s="42"/>
      <c r="G27" s="42"/>
      <c r="H27" s="42"/>
      <c r="I27" s="42"/>
      <c r="J27" s="42"/>
    </row>
    <row r="28" spans="1:2" s="34" customFormat="1" ht="14.25" customHeight="1">
      <c r="A28" s="40" t="s">
        <v>31</v>
      </c>
      <c r="B28" s="50"/>
    </row>
    <row r="29" spans="1:10" s="34" customFormat="1" ht="14.25" customHeight="1">
      <c r="A29" s="40" t="s">
        <v>32</v>
      </c>
      <c r="B29" s="46">
        <f>SUM(B30:B33)</f>
        <v>17</v>
      </c>
      <c r="C29" s="47">
        <f>SUM(C30:C33)</f>
        <v>1793</v>
      </c>
      <c r="D29" s="47">
        <f>SUM(D30:D33)</f>
        <v>19131</v>
      </c>
      <c r="E29" s="48">
        <f aca="true" t="shared" si="3" ref="E29:J29">SUM(E30:E33)</f>
        <v>1</v>
      </c>
      <c r="F29" s="48">
        <f t="shared" si="3"/>
        <v>0</v>
      </c>
      <c r="G29" s="48">
        <f t="shared" si="3"/>
        <v>16</v>
      </c>
      <c r="H29" s="48">
        <f t="shared" si="3"/>
        <v>17</v>
      </c>
      <c r="I29" s="33">
        <f t="shared" si="3"/>
        <v>0</v>
      </c>
      <c r="J29" s="33">
        <f t="shared" si="3"/>
        <v>0</v>
      </c>
    </row>
    <row r="30" spans="1:10" ht="15" customHeight="1">
      <c r="A30" s="36" t="s">
        <v>25</v>
      </c>
      <c r="B30" s="37">
        <v>7</v>
      </c>
      <c r="C30" s="43">
        <v>1405</v>
      </c>
      <c r="D30" s="43">
        <v>16341</v>
      </c>
      <c r="E30" s="26">
        <v>1</v>
      </c>
      <c r="F30" s="44">
        <v>0</v>
      </c>
      <c r="G30" s="44">
        <v>6</v>
      </c>
      <c r="H30" s="44">
        <v>7</v>
      </c>
      <c r="I30" s="26">
        <v>0</v>
      </c>
      <c r="J30" s="26" t="s">
        <v>22</v>
      </c>
    </row>
    <row r="31" spans="1:10" ht="15" customHeight="1">
      <c r="A31" s="36" t="s">
        <v>26</v>
      </c>
      <c r="B31" s="37">
        <v>6</v>
      </c>
      <c r="C31" s="43">
        <v>314</v>
      </c>
      <c r="D31" s="43">
        <v>2261</v>
      </c>
      <c r="E31" s="44">
        <v>0</v>
      </c>
      <c r="F31" s="26">
        <v>0</v>
      </c>
      <c r="G31" s="44">
        <v>6</v>
      </c>
      <c r="H31" s="44">
        <v>6</v>
      </c>
      <c r="I31" s="26">
        <v>0</v>
      </c>
      <c r="J31" s="26" t="s">
        <v>22</v>
      </c>
    </row>
    <row r="32" spans="1:10" ht="15" customHeight="1">
      <c r="A32" s="36" t="s">
        <v>27</v>
      </c>
      <c r="B32" s="37">
        <v>2</v>
      </c>
      <c r="C32" s="43">
        <v>56</v>
      </c>
      <c r="D32" s="43">
        <v>448</v>
      </c>
      <c r="E32" s="44">
        <v>0</v>
      </c>
      <c r="F32" s="26">
        <v>0</v>
      </c>
      <c r="G32" s="44">
        <v>2</v>
      </c>
      <c r="H32" s="44">
        <v>2</v>
      </c>
      <c r="I32" s="26">
        <v>0</v>
      </c>
      <c r="J32" s="26" t="s">
        <v>22</v>
      </c>
    </row>
    <row r="33" spans="1:10" ht="15" customHeight="1">
      <c r="A33" s="36" t="s">
        <v>28</v>
      </c>
      <c r="B33" s="37">
        <v>2</v>
      </c>
      <c r="C33" s="43">
        <v>18</v>
      </c>
      <c r="D33" s="43">
        <v>81</v>
      </c>
      <c r="E33" s="26">
        <v>0</v>
      </c>
      <c r="F33" s="26">
        <v>0</v>
      </c>
      <c r="G33" s="44">
        <v>2</v>
      </c>
      <c r="H33" s="44">
        <v>2</v>
      </c>
      <c r="I33" s="26">
        <v>0</v>
      </c>
      <c r="J33" s="26" t="s">
        <v>22</v>
      </c>
    </row>
    <row r="34" spans="1:10" ht="15" customHeight="1">
      <c r="A34" s="49"/>
      <c r="B34" s="37"/>
      <c r="C34" s="38"/>
      <c r="D34" s="38"/>
      <c r="E34" s="38"/>
      <c r="F34" s="38"/>
      <c r="G34" s="38"/>
      <c r="H34" s="38"/>
      <c r="I34" s="38"/>
      <c r="J34" s="38"/>
    </row>
    <row r="35" spans="1:10" s="34" customFormat="1" ht="15" customHeight="1">
      <c r="A35" s="40" t="s">
        <v>33</v>
      </c>
      <c r="B35" s="51">
        <f aca="true" t="shared" si="4" ref="B35:J35">SUM(B36:B39)</f>
        <v>0</v>
      </c>
      <c r="C35" s="33">
        <f t="shared" si="4"/>
        <v>0</v>
      </c>
      <c r="D35" s="33">
        <f t="shared" si="4"/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  <c r="J35" s="33">
        <f t="shared" si="4"/>
        <v>0</v>
      </c>
    </row>
    <row r="36" spans="1:10" ht="15" customHeight="1">
      <c r="A36" s="36" t="s">
        <v>25</v>
      </c>
      <c r="B36" s="52" t="s">
        <v>22</v>
      </c>
      <c r="C36" s="26" t="s">
        <v>22</v>
      </c>
      <c r="D36" s="26" t="s">
        <v>22</v>
      </c>
      <c r="E36" s="26" t="s">
        <v>22</v>
      </c>
      <c r="F36" s="26" t="s">
        <v>22</v>
      </c>
      <c r="G36" s="26" t="s">
        <v>22</v>
      </c>
      <c r="H36" s="26" t="s">
        <v>22</v>
      </c>
      <c r="I36" s="26" t="s">
        <v>22</v>
      </c>
      <c r="J36" s="26" t="s">
        <v>22</v>
      </c>
    </row>
    <row r="37" spans="1:10" ht="15" customHeight="1">
      <c r="A37" s="36" t="s">
        <v>26</v>
      </c>
      <c r="B37" s="52" t="s">
        <v>22</v>
      </c>
      <c r="C37" s="26" t="s">
        <v>22</v>
      </c>
      <c r="D37" s="26" t="s">
        <v>22</v>
      </c>
      <c r="E37" s="26" t="s">
        <v>22</v>
      </c>
      <c r="F37" s="26" t="s">
        <v>22</v>
      </c>
      <c r="G37" s="26" t="s">
        <v>22</v>
      </c>
      <c r="H37" s="26" t="s">
        <v>22</v>
      </c>
      <c r="I37" s="26" t="s">
        <v>22</v>
      </c>
      <c r="J37" s="26" t="s">
        <v>22</v>
      </c>
    </row>
    <row r="38" spans="1:10" ht="15" customHeight="1">
      <c r="A38" s="36" t="s">
        <v>27</v>
      </c>
      <c r="B38" s="52" t="s">
        <v>22</v>
      </c>
      <c r="C38" s="26" t="s">
        <v>22</v>
      </c>
      <c r="D38" s="26" t="s">
        <v>22</v>
      </c>
      <c r="E38" s="26" t="s">
        <v>22</v>
      </c>
      <c r="F38" s="26" t="s">
        <v>22</v>
      </c>
      <c r="G38" s="26" t="s">
        <v>22</v>
      </c>
      <c r="H38" s="26" t="s">
        <v>22</v>
      </c>
      <c r="I38" s="26" t="s">
        <v>22</v>
      </c>
      <c r="J38" s="26" t="s">
        <v>22</v>
      </c>
    </row>
    <row r="39" spans="1:10" ht="15" customHeight="1">
      <c r="A39" s="36" t="s">
        <v>28</v>
      </c>
      <c r="B39" s="52" t="s">
        <v>22</v>
      </c>
      <c r="C39" s="26" t="s">
        <v>22</v>
      </c>
      <c r="D39" s="26" t="s">
        <v>22</v>
      </c>
      <c r="E39" s="26" t="s">
        <v>22</v>
      </c>
      <c r="F39" s="26" t="s">
        <v>22</v>
      </c>
      <c r="G39" s="26" t="s">
        <v>22</v>
      </c>
      <c r="H39" s="26" t="s">
        <v>22</v>
      </c>
      <c r="I39" s="26" t="s">
        <v>22</v>
      </c>
      <c r="J39" s="26" t="s">
        <v>22</v>
      </c>
    </row>
    <row r="40" spans="1:10" ht="15" customHeight="1">
      <c r="A40" s="49"/>
      <c r="B40" s="37"/>
      <c r="C40" s="38"/>
      <c r="D40" s="38"/>
      <c r="E40" s="38"/>
      <c r="F40" s="38"/>
      <c r="G40" s="38"/>
      <c r="H40" s="38"/>
      <c r="I40" s="38"/>
      <c r="J40" s="38"/>
    </row>
    <row r="41" spans="1:10" s="34" customFormat="1" ht="15" customHeight="1">
      <c r="A41" s="40" t="s">
        <v>34</v>
      </c>
      <c r="B41" s="30">
        <f aca="true" t="shared" si="5" ref="B41:J41">SUM(B42:B45)</f>
        <v>54</v>
      </c>
      <c r="C41" s="31">
        <f t="shared" si="5"/>
        <v>1028</v>
      </c>
      <c r="D41" s="41">
        <f t="shared" si="5"/>
        <v>5673</v>
      </c>
      <c r="E41" s="31">
        <f t="shared" si="5"/>
        <v>7</v>
      </c>
      <c r="F41" s="31">
        <f t="shared" si="5"/>
        <v>7</v>
      </c>
      <c r="G41" s="31">
        <f t="shared" si="5"/>
        <v>40</v>
      </c>
      <c r="H41" s="31">
        <f t="shared" si="5"/>
        <v>54</v>
      </c>
      <c r="I41" s="33">
        <f t="shared" si="5"/>
        <v>0</v>
      </c>
      <c r="J41" s="33">
        <f t="shared" si="5"/>
        <v>0</v>
      </c>
    </row>
    <row r="42" spans="1:10" ht="15" customHeight="1">
      <c r="A42" s="36" t="s">
        <v>25</v>
      </c>
      <c r="B42" s="52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</row>
    <row r="43" spans="1:10" ht="15" customHeight="1">
      <c r="A43" s="36" t="s">
        <v>26</v>
      </c>
      <c r="B43" s="37">
        <v>8</v>
      </c>
      <c r="C43" s="43">
        <v>444</v>
      </c>
      <c r="D43" s="43">
        <v>2685</v>
      </c>
      <c r="E43" s="26">
        <v>1</v>
      </c>
      <c r="F43" s="26">
        <v>2</v>
      </c>
      <c r="G43" s="44">
        <v>5</v>
      </c>
      <c r="H43" s="44">
        <v>8</v>
      </c>
      <c r="I43" s="26" t="s">
        <v>22</v>
      </c>
      <c r="J43" s="26" t="s">
        <v>22</v>
      </c>
    </row>
    <row r="44" spans="1:10" ht="15" customHeight="1">
      <c r="A44" s="36" t="s">
        <v>27</v>
      </c>
      <c r="B44" s="37">
        <v>18</v>
      </c>
      <c r="C44" s="43">
        <v>373</v>
      </c>
      <c r="D44" s="43">
        <v>1789</v>
      </c>
      <c r="E44" s="26">
        <v>2</v>
      </c>
      <c r="F44" s="44">
        <v>3</v>
      </c>
      <c r="G44" s="44">
        <v>13</v>
      </c>
      <c r="H44" s="44">
        <v>18</v>
      </c>
      <c r="I44" s="26" t="s">
        <v>22</v>
      </c>
      <c r="J44" s="26" t="s">
        <v>22</v>
      </c>
    </row>
    <row r="45" spans="1:10" ht="15" customHeight="1">
      <c r="A45" s="36" t="s">
        <v>28</v>
      </c>
      <c r="B45" s="37">
        <v>28</v>
      </c>
      <c r="C45" s="43">
        <v>211</v>
      </c>
      <c r="D45" s="43">
        <v>1199</v>
      </c>
      <c r="E45" s="44">
        <v>4</v>
      </c>
      <c r="F45" s="26">
        <v>2</v>
      </c>
      <c r="G45" s="44">
        <v>22</v>
      </c>
      <c r="H45" s="44">
        <v>28</v>
      </c>
      <c r="I45" s="26" t="s">
        <v>22</v>
      </c>
      <c r="J45" s="26" t="s">
        <v>22</v>
      </c>
    </row>
    <row r="46" spans="1:10" ht="15" customHeight="1">
      <c r="A46" s="49"/>
      <c r="B46" s="37"/>
      <c r="C46" s="38"/>
      <c r="D46" s="38"/>
      <c r="E46" s="38"/>
      <c r="F46" s="38"/>
      <c r="G46" s="38"/>
      <c r="H46" s="38"/>
      <c r="I46" s="38"/>
      <c r="J46" s="38"/>
    </row>
    <row r="47" s="34" customFormat="1" ht="15" customHeight="1">
      <c r="A47" s="40" t="s">
        <v>35</v>
      </c>
    </row>
    <row r="48" spans="1:10" s="34" customFormat="1" ht="15" customHeight="1">
      <c r="A48" s="40" t="s">
        <v>36</v>
      </c>
      <c r="B48" s="30"/>
      <c r="C48" s="41"/>
      <c r="D48" s="41"/>
      <c r="E48" s="33"/>
      <c r="F48" s="33"/>
      <c r="G48" s="31"/>
      <c r="H48" s="31"/>
      <c r="I48" s="33"/>
      <c r="J48" s="33"/>
    </row>
    <row r="49" spans="1:10" s="34" customFormat="1" ht="15" customHeight="1">
      <c r="A49" s="40" t="s">
        <v>37</v>
      </c>
      <c r="B49" s="30">
        <f aca="true" t="shared" si="6" ref="B49:J49">SUM(B50:B53)</f>
        <v>5</v>
      </c>
      <c r="C49" s="41">
        <f t="shared" si="6"/>
        <v>32</v>
      </c>
      <c r="D49" s="41">
        <f t="shared" si="6"/>
        <v>214</v>
      </c>
      <c r="E49" s="33">
        <f t="shared" si="6"/>
        <v>1</v>
      </c>
      <c r="F49" s="33">
        <f t="shared" si="6"/>
        <v>1</v>
      </c>
      <c r="G49" s="31">
        <f t="shared" si="6"/>
        <v>3</v>
      </c>
      <c r="H49" s="31">
        <f t="shared" si="6"/>
        <v>5</v>
      </c>
      <c r="I49" s="33">
        <f t="shared" si="6"/>
        <v>0</v>
      </c>
      <c r="J49" s="33">
        <f t="shared" si="6"/>
        <v>0</v>
      </c>
    </row>
    <row r="50" spans="1:10" ht="15" customHeight="1">
      <c r="A50" s="36" t="s">
        <v>25</v>
      </c>
      <c r="B50" s="23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 t="s">
        <v>22</v>
      </c>
    </row>
    <row r="51" spans="1:10" ht="15" customHeight="1">
      <c r="A51" s="36" t="s">
        <v>26</v>
      </c>
      <c r="B51" s="52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 t="s">
        <v>22</v>
      </c>
    </row>
    <row r="52" spans="1:10" ht="15" customHeight="1">
      <c r="A52" s="36" t="s">
        <v>27</v>
      </c>
      <c r="B52" s="37">
        <v>1</v>
      </c>
      <c r="C52" s="43">
        <v>15</v>
      </c>
      <c r="D52" s="43">
        <v>98</v>
      </c>
      <c r="E52" s="26">
        <v>0</v>
      </c>
      <c r="F52" s="26">
        <v>1</v>
      </c>
      <c r="G52" s="44">
        <v>0</v>
      </c>
      <c r="H52" s="44">
        <v>1</v>
      </c>
      <c r="I52" s="26">
        <v>0</v>
      </c>
      <c r="J52" s="26" t="s">
        <v>22</v>
      </c>
    </row>
    <row r="53" spans="1:10" ht="15" customHeight="1">
      <c r="A53" s="53" t="s">
        <v>28</v>
      </c>
      <c r="B53" s="37">
        <v>4</v>
      </c>
      <c r="C53" s="43">
        <v>17</v>
      </c>
      <c r="D53" s="43">
        <v>116</v>
      </c>
      <c r="E53" s="26">
        <v>1</v>
      </c>
      <c r="F53" s="26">
        <v>0</v>
      </c>
      <c r="G53" s="44">
        <v>3</v>
      </c>
      <c r="H53" s="44">
        <v>4</v>
      </c>
      <c r="I53" s="54">
        <v>0</v>
      </c>
      <c r="J53" s="26" t="s">
        <v>22</v>
      </c>
    </row>
    <row r="54" spans="1:10" ht="15" customHeight="1">
      <c r="A54" s="64" t="s">
        <v>38</v>
      </c>
      <c r="B54" s="64"/>
      <c r="C54" s="64"/>
      <c r="D54" s="64"/>
      <c r="E54" s="55"/>
      <c r="F54" s="55"/>
      <c r="G54" s="55"/>
      <c r="H54" s="55"/>
      <c r="I54" s="55"/>
      <c r="J54" s="55"/>
    </row>
    <row r="55" spans="1:10" ht="15" customHeight="1">
      <c r="A55" s="65" t="s">
        <v>39</v>
      </c>
      <c r="B55" s="65"/>
      <c r="C55" s="65"/>
      <c r="D55" s="65"/>
      <c r="E55" s="56"/>
      <c r="F55" s="56"/>
      <c r="G55" s="56"/>
      <c r="H55" s="56"/>
      <c r="I55" s="56"/>
      <c r="J55" s="56"/>
    </row>
    <row r="56" spans="1:14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0" ht="15" customHeight="1">
      <c r="A57" s="57"/>
      <c r="B57" s="56"/>
      <c r="C57" s="58"/>
      <c r="D57" s="59"/>
      <c r="E57" s="56"/>
      <c r="F57" s="56"/>
      <c r="G57" s="56"/>
      <c r="H57" s="56"/>
      <c r="I57" s="56"/>
      <c r="J57" s="56"/>
    </row>
    <row r="58" spans="2:10" ht="15" customHeight="1">
      <c r="B58" s="56"/>
      <c r="C58" s="58"/>
      <c r="D58" s="59"/>
      <c r="E58" s="56"/>
      <c r="F58" s="56"/>
      <c r="G58" s="56"/>
      <c r="H58" s="56"/>
      <c r="I58" s="56"/>
      <c r="J58" s="56"/>
    </row>
    <row r="59" spans="1:10" ht="12" customHeight="1">
      <c r="A59" s="60"/>
      <c r="B59" s="56"/>
      <c r="C59" s="58"/>
      <c r="D59" s="59"/>
      <c r="E59" s="56"/>
      <c r="F59" s="56"/>
      <c r="G59" s="56"/>
      <c r="H59" s="56"/>
      <c r="I59" s="56"/>
      <c r="J59" s="56"/>
    </row>
  </sheetData>
  <sheetProtection/>
  <mergeCells count="9">
    <mergeCell ref="A54:D54"/>
    <mergeCell ref="A55:D55"/>
    <mergeCell ref="A56:N56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2009-04-13T01:10:52Z</dcterms:created>
  <dcterms:modified xsi:type="dcterms:W3CDTF">2009-04-13T04:25:44Z</dcterms:modified>
  <cp:category/>
  <cp:version/>
  <cp:contentType/>
  <cp:contentStatus/>
</cp:coreProperties>
</file>