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<sst xmlns="http://schemas.openxmlformats.org/spreadsheetml/2006/main" count="39" uniqueCount="39">
  <si>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145．商工組合中央金庫主要勘定</t>
  </si>
  <si>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</si>
  <si>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</si>
  <si>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</si>
  <si>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</si>
  <si>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</si>
  <si>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</si>
  <si>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</si>
  <si>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</si>
  <si>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</si>
  <si>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</si>
  <si>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</si>
  <si>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</si>
  <si>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</si>
  <si>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</si>
  <si>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</si>
  <si>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総額</t>
  </si>
  <si>
    <t>手形貸付</t>
  </si>
  <si>
    <t>証書貸付</t>
  </si>
  <si>
    <t>割引貸付</t>
  </si>
  <si>
    <t>昭和60年度</t>
  </si>
  <si>
    <t>61</t>
  </si>
  <si>
    <t>62</t>
  </si>
  <si>
    <t>63</t>
  </si>
  <si>
    <t>平成元年度</t>
  </si>
  <si>
    <t>元年 4 月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</si>
  <si>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</si>
  <si>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</si>
  <si>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</si>
  <si>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</si>
  <si>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</si>
  <si>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</si>
  <si>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</si>
  <si>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</si>
  <si>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r>
      <t xml:space="preserve">  2年 1</t>
    </r>
  </si>
  <si>
    <t xml:space="preserve">  2</t>
  </si>
  <si>
    <r>
      <t xml:space="preserve">  3</t>
    </r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</si>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</sst>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 locked="0"/>
    </xf>
    <xf numFmtId="49" fontId="23" fillId="0" borderId="18" xfId="0" applyNumberFormat="1" applyFont="1" applyBorder="1" applyAlignment="1" applyProtection="1">
      <alignment horizontal="center"/>
      <protection locked="0"/>
    </xf>
    <xf numFmtId="49" fontId="24" fillId="0" borderId="18" xfId="0" applyNumberFormat="1" applyFont="1" applyBorder="1" applyAlignment="1" applyProtection="1" quotePrefix="1">
      <alignment horizontal="center"/>
      <protection locked="0"/>
    </xf>
    <xf numFmtId="3" fontId="24" fillId="0" borderId="17" xfId="0" applyNumberFormat="1" applyFont="1" applyBorder="1" applyAlignment="1" applyProtection="1">
      <alignment horizontal="right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 applyProtection="1">
      <alignment/>
      <protection/>
    </xf>
    <xf numFmtId="3" fontId="23" fillId="0" borderId="18" xfId="0" applyNumberFormat="1" applyFont="1" applyBorder="1" applyAlignment="1" applyProtection="1">
      <alignment horizontal="left"/>
      <protection locked="0"/>
    </xf>
    <xf numFmtId="0" fontId="23" fillId="0" borderId="18" xfId="0" applyFont="1" applyBorder="1" applyAlignment="1" applyProtection="1" quotePrefix="1">
      <alignment horizontal="center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/>
      <protection/>
    </xf>
    <xf numFmtId="0" fontId="23" fillId="0" borderId="18" xfId="0" applyFont="1" applyBorder="1" applyAlignment="1" applyProtection="1" quotePrefix="1">
      <alignment horizontal="left"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13" xfId="0" applyFont="1" applyBorder="1" applyAlignment="1" applyProtection="1" quotePrefix="1">
      <alignment horizontal="center"/>
      <protection locked="0"/>
    </xf>
    <xf numFmtId="3" fontId="23" fillId="0" borderId="11" xfId="0" applyNumberFormat="1" applyFont="1" applyBorder="1" applyAlignment="1" applyProtection="1">
      <alignment horizontal="right"/>
      <protection/>
    </xf>
    <xf numFmtId="3" fontId="23" fillId="0" borderId="12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4">
      <selection activeCell="J18" sqref="J18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19921875" style="7" customWidth="1"/>
    <col min="11" max="11" width="7.09765625" style="7" customWidth="1"/>
    <col min="12" max="12" width="6.8984375" style="7" customWidth="1"/>
    <col min="1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7"/>
      <c r="N4" s="18"/>
    </row>
    <row r="5" spans="1:14" s="24" customFormat="1" ht="15" customHeight="1">
      <c r="A5" s="20" t="s">
        <v>20</v>
      </c>
      <c r="B5" s="21">
        <f>SUM(C5:H5)</f>
        <v>10618</v>
      </c>
      <c r="C5" s="22">
        <v>1071</v>
      </c>
      <c r="D5" s="22">
        <v>1833</v>
      </c>
      <c r="E5" s="22">
        <v>535</v>
      </c>
      <c r="F5" s="22">
        <v>6809</v>
      </c>
      <c r="G5" s="23">
        <v>254</v>
      </c>
      <c r="H5" s="23">
        <v>116</v>
      </c>
      <c r="I5" s="23">
        <v>55107</v>
      </c>
      <c r="J5" s="23">
        <v>11533</v>
      </c>
      <c r="K5" s="23">
        <v>40220</v>
      </c>
      <c r="L5" s="23">
        <v>3326</v>
      </c>
      <c r="M5" s="23">
        <v>579</v>
      </c>
      <c r="N5" s="23">
        <v>94</v>
      </c>
    </row>
    <row r="6" spans="1:14" s="24" customFormat="1" ht="15" customHeight="1">
      <c r="A6" s="20" t="s">
        <v>21</v>
      </c>
      <c r="B6" s="21">
        <f>SUM(C6:H6)</f>
        <v>9350</v>
      </c>
      <c r="C6" s="22">
        <v>978</v>
      </c>
      <c r="D6" s="22">
        <v>1424</v>
      </c>
      <c r="E6" s="22">
        <v>683</v>
      </c>
      <c r="F6" s="22">
        <v>5809</v>
      </c>
      <c r="G6" s="23">
        <v>253</v>
      </c>
      <c r="H6" s="23">
        <v>203</v>
      </c>
      <c r="I6" s="23">
        <v>52625</v>
      </c>
      <c r="J6" s="23">
        <v>11338</v>
      </c>
      <c r="K6" s="23">
        <v>37564</v>
      </c>
      <c r="L6" s="23">
        <v>3401</v>
      </c>
      <c r="M6" s="23">
        <v>742</v>
      </c>
      <c r="N6" s="23">
        <v>133</v>
      </c>
    </row>
    <row r="7" spans="1:14" s="24" customFormat="1" ht="15" customHeight="1">
      <c r="A7" s="20" t="s">
        <v>22</v>
      </c>
      <c r="B7" s="21">
        <f>SUM(C7:H7)</f>
        <v>11276</v>
      </c>
      <c r="C7" s="22">
        <v>1524</v>
      </c>
      <c r="D7" s="22">
        <v>2026</v>
      </c>
      <c r="E7" s="25">
        <v>665</v>
      </c>
      <c r="F7" s="22">
        <v>6641</v>
      </c>
      <c r="G7" s="23">
        <v>223</v>
      </c>
      <c r="H7" s="23">
        <v>197</v>
      </c>
      <c r="I7" s="23">
        <v>55582</v>
      </c>
      <c r="J7" s="23">
        <v>12322</v>
      </c>
      <c r="K7" s="23">
        <v>39588</v>
      </c>
      <c r="L7" s="23">
        <v>3249</v>
      </c>
      <c r="M7" s="23">
        <v>789</v>
      </c>
      <c r="N7" s="23">
        <v>133</v>
      </c>
    </row>
    <row r="8" spans="1:14" s="24" customFormat="1" ht="15" customHeight="1">
      <c r="A8" s="20" t="s">
        <v>23</v>
      </c>
      <c r="B8" s="21">
        <v>13251</v>
      </c>
      <c r="C8" s="22">
        <v>1410</v>
      </c>
      <c r="D8" s="22">
        <v>3116</v>
      </c>
      <c r="E8" s="22">
        <v>858</v>
      </c>
      <c r="F8" s="22">
        <v>7147</v>
      </c>
      <c r="G8" s="23">
        <v>542</v>
      </c>
      <c r="H8" s="23">
        <v>188</v>
      </c>
      <c r="I8" s="23">
        <v>55163</v>
      </c>
      <c r="J8" s="23">
        <v>12180</v>
      </c>
      <c r="K8" s="23">
        <v>39689</v>
      </c>
      <c r="L8" s="22">
        <v>3184</v>
      </c>
      <c r="M8" s="23">
        <v>1344</v>
      </c>
      <c r="N8" s="23">
        <v>88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24</v>
      </c>
      <c r="B10" s="28">
        <v>15387</v>
      </c>
      <c r="C10" s="29">
        <f aca="true" t="shared" si="0" ref="C10:N10">C23</f>
        <v>1914</v>
      </c>
      <c r="D10" s="29">
        <f t="shared" si="0"/>
        <v>3087</v>
      </c>
      <c r="E10" s="29">
        <f t="shared" si="0"/>
        <v>1313</v>
      </c>
      <c r="F10" s="29">
        <f t="shared" si="0"/>
        <v>8245</v>
      </c>
      <c r="G10" s="29">
        <f t="shared" si="0"/>
        <v>721</v>
      </c>
      <c r="H10" s="29">
        <f t="shared" si="0"/>
        <v>109</v>
      </c>
      <c r="I10" s="29">
        <f t="shared" si="0"/>
        <v>53189</v>
      </c>
      <c r="J10" s="29">
        <f t="shared" si="0"/>
        <v>11576</v>
      </c>
      <c r="K10" s="29">
        <f t="shared" si="0"/>
        <v>36436</v>
      </c>
      <c r="L10" s="29">
        <f t="shared" si="0"/>
        <v>4593</v>
      </c>
      <c r="M10" s="29">
        <f t="shared" si="0"/>
        <v>1094</v>
      </c>
      <c r="N10" s="29">
        <f t="shared" si="0"/>
        <v>104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25</v>
      </c>
      <c r="B12" s="21">
        <f>SUM(C12:H12)</f>
        <v>12930</v>
      </c>
      <c r="C12" s="22">
        <v>1159</v>
      </c>
      <c r="D12" s="22">
        <v>1519</v>
      </c>
      <c r="E12" s="22">
        <v>793</v>
      </c>
      <c r="F12" s="22">
        <v>7649</v>
      </c>
      <c r="G12" s="23">
        <v>1703</v>
      </c>
      <c r="H12" s="23">
        <v>107</v>
      </c>
      <c r="I12" s="23">
        <v>54236</v>
      </c>
      <c r="J12" s="23">
        <v>10963</v>
      </c>
      <c r="K12" s="23">
        <v>39223</v>
      </c>
      <c r="L12" s="23">
        <v>3938</v>
      </c>
      <c r="M12" s="23">
        <v>303</v>
      </c>
      <c r="N12" s="23">
        <v>72</v>
      </c>
    </row>
    <row r="13" spans="1:14" s="24" customFormat="1" ht="15" customHeight="1">
      <c r="A13" s="32" t="s">
        <v>26</v>
      </c>
      <c r="B13" s="21">
        <v>15029</v>
      </c>
      <c r="C13" s="22">
        <v>1033</v>
      </c>
      <c r="D13" s="22">
        <v>1782</v>
      </c>
      <c r="E13" s="22">
        <v>2127</v>
      </c>
      <c r="F13" s="22">
        <v>7634</v>
      </c>
      <c r="G13" s="23">
        <v>1999</v>
      </c>
      <c r="H13" s="23">
        <v>485</v>
      </c>
      <c r="I13" s="23">
        <v>53601</v>
      </c>
      <c r="J13" s="23">
        <v>10912</v>
      </c>
      <c r="K13" s="23">
        <v>39217</v>
      </c>
      <c r="L13" s="23">
        <v>3349</v>
      </c>
      <c r="M13" s="23">
        <v>686</v>
      </c>
      <c r="N13" s="23">
        <v>74</v>
      </c>
    </row>
    <row r="14" spans="1:14" s="24" customFormat="1" ht="15" customHeight="1">
      <c r="A14" s="32" t="s">
        <v>27</v>
      </c>
      <c r="B14" s="21">
        <v>15895</v>
      </c>
      <c r="C14" s="22">
        <v>1106</v>
      </c>
      <c r="D14" s="22">
        <v>2363</v>
      </c>
      <c r="E14" s="22">
        <v>2030</v>
      </c>
      <c r="F14" s="22">
        <v>8300</v>
      </c>
      <c r="G14" s="23">
        <v>1914</v>
      </c>
      <c r="H14" s="23">
        <v>181</v>
      </c>
      <c r="I14" s="23">
        <v>55087</v>
      </c>
      <c r="J14" s="23">
        <v>10893</v>
      </c>
      <c r="K14" s="23">
        <v>40856</v>
      </c>
      <c r="L14" s="23">
        <v>3227</v>
      </c>
      <c r="M14" s="23">
        <v>681</v>
      </c>
      <c r="N14" s="23">
        <v>73</v>
      </c>
    </row>
    <row r="15" spans="1:14" s="24" customFormat="1" ht="15" customHeight="1">
      <c r="A15" s="32" t="s">
        <v>28</v>
      </c>
      <c r="B15" s="21">
        <f>SUM(C15:H15)</f>
        <v>15180</v>
      </c>
      <c r="C15" s="33">
        <v>1066</v>
      </c>
      <c r="D15" s="33">
        <v>1473</v>
      </c>
      <c r="E15" s="33">
        <v>2055</v>
      </c>
      <c r="F15" s="33">
        <v>8526</v>
      </c>
      <c r="G15" s="33">
        <v>1897</v>
      </c>
      <c r="H15" s="23">
        <v>163</v>
      </c>
      <c r="I15" s="23">
        <v>55010</v>
      </c>
      <c r="J15" s="23">
        <v>10804</v>
      </c>
      <c r="K15" s="23">
        <v>40664</v>
      </c>
      <c r="L15" s="23">
        <v>3138</v>
      </c>
      <c r="M15" s="23">
        <v>349</v>
      </c>
      <c r="N15" s="23">
        <v>78</v>
      </c>
    </row>
    <row r="16" spans="1:14" s="24" customFormat="1" ht="15" customHeight="1">
      <c r="A16" s="32" t="s">
        <v>29</v>
      </c>
      <c r="B16" s="21">
        <f>SUM(C16:H16)</f>
        <v>14773</v>
      </c>
      <c r="C16" s="22">
        <v>786</v>
      </c>
      <c r="D16" s="22">
        <v>1552</v>
      </c>
      <c r="E16" s="22">
        <v>1099</v>
      </c>
      <c r="F16" s="22">
        <v>9259</v>
      </c>
      <c r="G16" s="23">
        <v>1898</v>
      </c>
      <c r="H16" s="23">
        <v>179</v>
      </c>
      <c r="I16" s="23">
        <v>54430</v>
      </c>
      <c r="J16" s="23">
        <v>11571</v>
      </c>
      <c r="K16" s="23">
        <v>40048</v>
      </c>
      <c r="L16" s="23">
        <v>2706</v>
      </c>
      <c r="M16" s="23">
        <v>694</v>
      </c>
      <c r="N16" s="23">
        <v>73</v>
      </c>
    </row>
    <row r="17" spans="1:14" s="34" customFormat="1" ht="15" customHeight="1">
      <c r="A17" s="32" t="s">
        <v>30</v>
      </c>
      <c r="B17" s="21">
        <v>16252</v>
      </c>
      <c r="C17" s="22">
        <v>1437</v>
      </c>
      <c r="D17" s="22">
        <v>2419</v>
      </c>
      <c r="E17" s="22">
        <v>1264</v>
      </c>
      <c r="F17" s="22">
        <v>9129</v>
      </c>
      <c r="G17" s="23">
        <v>1921</v>
      </c>
      <c r="H17" s="23">
        <v>86</v>
      </c>
      <c r="I17" s="23">
        <v>53532</v>
      </c>
      <c r="J17" s="23">
        <v>11239</v>
      </c>
      <c r="K17" s="23">
        <v>39031</v>
      </c>
      <c r="L17" s="23">
        <v>3159</v>
      </c>
      <c r="M17" s="23">
        <v>892</v>
      </c>
      <c r="N17" s="23">
        <v>116</v>
      </c>
    </row>
    <row r="18" spans="1:14" s="34" customFormat="1" ht="15" customHeight="1">
      <c r="A18" s="32" t="s">
        <v>31</v>
      </c>
      <c r="B18" s="21">
        <f>SUM(C18:H18)</f>
        <v>15861</v>
      </c>
      <c r="C18" s="23">
        <v>1171</v>
      </c>
      <c r="D18" s="23">
        <v>2208</v>
      </c>
      <c r="E18" s="23">
        <v>1024</v>
      </c>
      <c r="F18" s="23">
        <v>9337</v>
      </c>
      <c r="G18" s="23">
        <v>1909</v>
      </c>
      <c r="H18" s="23">
        <v>212</v>
      </c>
      <c r="I18" s="23">
        <v>52127</v>
      </c>
      <c r="J18" s="23">
        <v>11151</v>
      </c>
      <c r="K18" s="23">
        <v>37957</v>
      </c>
      <c r="L18" s="23">
        <v>2922</v>
      </c>
      <c r="M18" s="23">
        <v>409</v>
      </c>
      <c r="N18" s="23">
        <v>73</v>
      </c>
    </row>
    <row r="19" spans="1:14" s="34" customFormat="1" ht="15" customHeight="1">
      <c r="A19" s="32" t="s">
        <v>32</v>
      </c>
      <c r="B19" s="21">
        <v>17617</v>
      </c>
      <c r="C19" s="23">
        <v>1047</v>
      </c>
      <c r="D19" s="23">
        <v>3736</v>
      </c>
      <c r="E19" s="23">
        <v>1103</v>
      </c>
      <c r="F19" s="23">
        <v>9524</v>
      </c>
      <c r="G19" s="23">
        <v>1924</v>
      </c>
      <c r="H19" s="23">
        <v>282</v>
      </c>
      <c r="I19" s="23">
        <v>53705</v>
      </c>
      <c r="J19" s="23">
        <v>10982</v>
      </c>
      <c r="K19" s="23">
        <v>39488</v>
      </c>
      <c r="L19" s="23">
        <v>3072</v>
      </c>
      <c r="M19" s="23">
        <v>560</v>
      </c>
      <c r="N19" s="23">
        <v>92</v>
      </c>
    </row>
    <row r="20" spans="1:14" s="34" customFormat="1" ht="15" customHeight="1">
      <c r="A20" s="32" t="s">
        <v>33</v>
      </c>
      <c r="B20" s="21">
        <v>17639</v>
      </c>
      <c r="C20" s="23">
        <v>1518</v>
      </c>
      <c r="D20" s="23">
        <v>3148</v>
      </c>
      <c r="E20" s="23">
        <v>1267</v>
      </c>
      <c r="F20" s="23">
        <v>9632</v>
      </c>
      <c r="G20" s="23">
        <v>1947</v>
      </c>
      <c r="H20" s="23">
        <v>126</v>
      </c>
      <c r="I20" s="23">
        <v>53148</v>
      </c>
      <c r="J20" s="23">
        <v>10923</v>
      </c>
      <c r="K20" s="23">
        <v>38007</v>
      </c>
      <c r="L20" s="23">
        <v>3994</v>
      </c>
      <c r="M20" s="23">
        <v>1081</v>
      </c>
      <c r="N20" s="23">
        <v>73</v>
      </c>
    </row>
    <row r="21" spans="1:14" s="34" customFormat="1" ht="15" customHeight="1">
      <c r="A21" s="35" t="s">
        <v>34</v>
      </c>
      <c r="B21" s="21">
        <v>15161</v>
      </c>
      <c r="C21" s="23">
        <v>900</v>
      </c>
      <c r="D21" s="23">
        <v>1845</v>
      </c>
      <c r="E21" s="23">
        <v>1177</v>
      </c>
      <c r="F21" s="23">
        <v>9122</v>
      </c>
      <c r="G21" s="23">
        <v>1947</v>
      </c>
      <c r="H21" s="23">
        <v>170</v>
      </c>
      <c r="I21" s="23">
        <v>52256</v>
      </c>
      <c r="J21" s="23">
        <v>10942</v>
      </c>
      <c r="K21" s="23">
        <v>37139</v>
      </c>
      <c r="L21" s="23">
        <v>3888</v>
      </c>
      <c r="M21" s="23">
        <v>464</v>
      </c>
      <c r="N21" s="23">
        <v>74</v>
      </c>
    </row>
    <row r="22" spans="1:14" s="34" customFormat="1" ht="15" customHeight="1">
      <c r="A22" s="32" t="s">
        <v>35</v>
      </c>
      <c r="B22" s="21">
        <f>SUM(C22:H22)</f>
        <v>15211</v>
      </c>
      <c r="C22" s="23">
        <v>1018</v>
      </c>
      <c r="D22" s="23">
        <v>2131</v>
      </c>
      <c r="E22" s="23">
        <v>752</v>
      </c>
      <c r="F22" s="23">
        <v>9118</v>
      </c>
      <c r="G22" s="36">
        <v>1950</v>
      </c>
      <c r="H22" s="36">
        <v>242</v>
      </c>
      <c r="I22" s="36">
        <v>52387</v>
      </c>
      <c r="J22" s="23">
        <v>11094</v>
      </c>
      <c r="K22" s="23">
        <v>37034</v>
      </c>
      <c r="L22" s="23">
        <v>3957</v>
      </c>
      <c r="M22" s="22">
        <v>334</v>
      </c>
      <c r="N22" s="22">
        <v>71</v>
      </c>
    </row>
    <row r="23" spans="1:14" s="34" customFormat="1" ht="15" customHeight="1">
      <c r="A23" s="37" t="s">
        <v>36</v>
      </c>
      <c r="B23" s="38">
        <v>15387</v>
      </c>
      <c r="C23" s="39">
        <v>1914</v>
      </c>
      <c r="D23" s="39">
        <v>3087</v>
      </c>
      <c r="E23" s="39">
        <v>1313</v>
      </c>
      <c r="F23" s="39">
        <v>8245</v>
      </c>
      <c r="G23" s="39">
        <v>721</v>
      </c>
      <c r="H23" s="39">
        <v>109</v>
      </c>
      <c r="I23" s="39">
        <v>53189</v>
      </c>
      <c r="J23" s="39">
        <v>11576</v>
      </c>
      <c r="K23" s="39">
        <v>36436</v>
      </c>
      <c r="L23" s="39">
        <v>4593</v>
      </c>
      <c r="M23" s="39">
        <v>1094</v>
      </c>
      <c r="N23" s="39">
        <v>104</v>
      </c>
    </row>
    <row r="24" spans="1:14" s="34" customFormat="1" ht="15" customHeight="1">
      <c r="A24" s="40" t="s">
        <v>37</v>
      </c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</row>
    <row r="25" spans="1:14" s="34" customFormat="1" ht="15" customHeight="1">
      <c r="A25" s="42" t="s">
        <v>38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3.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</sheetData>
  <sheetProtection/>
  <mergeCells count="2"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2009-04-13T01:24:12Z</dcterms:created>
  <dcterms:modified xsi:type="dcterms:W3CDTF">2009-04-13T01:24:16Z</dcterms:modified>
  <cp:category/>
  <cp:version/>
  <cp:contentType/>
  <cp:contentStatus/>
</cp:coreProperties>
</file>