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4" sheetId="1" r:id="rId1"/>
  </sheets>
  <externalReferences>
    <externalReference r:id="rId4"/>
  </externalReferences>
  <definedNames>
    <definedName name="_xlnm.Print_Area" localSheetId="0">'194'!$A$1:$K$36</definedName>
  </definedNames>
  <calcPr fullCalcOnLoad="1"/>
</workbook>
</file>

<file path=xl/sharedStrings.xml><?xml version="1.0" encoding="utf-8"?>
<sst xmlns="http://schemas.openxmlformats.org/spreadsheetml/2006/main" count="27" uniqueCount="27">
  <si>
    <t>194. 　県　民　所　得　(分配)</t>
  </si>
  <si>
    <r>
      <t xml:space="preserve">（単位 </t>
    </r>
    <r>
      <rPr>
        <sz val="10"/>
        <rFont val="ＭＳ 明朝"/>
        <family val="1"/>
      </rPr>
      <t xml:space="preserve"> 100万円）</t>
    </r>
  </si>
  <si>
    <t>年　　度　</t>
  </si>
  <si>
    <t xml:space="preserve">        実                                         額</t>
  </si>
  <si>
    <t>項　　目</t>
  </si>
  <si>
    <t>雇  用  者  所  得</t>
  </si>
  <si>
    <t>(1)賃    金   ・  俸    給</t>
  </si>
  <si>
    <t>(2)社 会 保 障 雇 主 負 担</t>
  </si>
  <si>
    <t>(3)そ の 他 の 雇 主 負 担</t>
  </si>
  <si>
    <t>財 産 所 得</t>
  </si>
  <si>
    <r>
      <t xml:space="preserve">(1)一 </t>
    </r>
    <r>
      <rPr>
        <sz val="10"/>
        <rFont val="ＭＳ 明朝"/>
        <family val="1"/>
      </rPr>
      <t xml:space="preserve">   般    政    府</t>
    </r>
  </si>
  <si>
    <t>(2)対家計民間非営利団体</t>
  </si>
  <si>
    <r>
      <t xml:space="preserve">(3)家   </t>
    </r>
    <r>
      <rPr>
        <sz val="10"/>
        <rFont val="ＭＳ 明朝"/>
        <family val="1"/>
      </rPr>
      <t xml:space="preserve">                計</t>
    </r>
  </si>
  <si>
    <r>
      <t xml:space="preserve">  </t>
    </r>
    <r>
      <rPr>
        <sz val="10"/>
        <rFont val="ＭＳ 明朝"/>
        <family val="1"/>
      </rPr>
      <t>ア 利               子</t>
    </r>
  </si>
  <si>
    <r>
      <t xml:space="preserve">  </t>
    </r>
    <r>
      <rPr>
        <sz val="10"/>
        <rFont val="ＭＳ 明朝"/>
        <family val="1"/>
      </rPr>
      <t>イ 配              当</t>
    </r>
  </si>
  <si>
    <r>
      <t xml:space="preserve">  </t>
    </r>
    <r>
      <rPr>
        <sz val="10"/>
        <rFont val="ＭＳ 明朝"/>
        <family val="1"/>
      </rPr>
      <t>ウ賃     貸     料</t>
    </r>
  </si>
  <si>
    <t>企    業    所    得</t>
  </si>
  <si>
    <r>
      <t>(1)民間法人企業(配当控除後</t>
    </r>
    <r>
      <rPr>
        <sz val="10"/>
        <rFont val="ＭＳ 明朝"/>
        <family val="1"/>
      </rPr>
      <t>)</t>
    </r>
  </si>
  <si>
    <r>
      <t xml:space="preserve">(2)公 </t>
    </r>
    <r>
      <rPr>
        <sz val="10"/>
        <rFont val="ＭＳ 明朝"/>
        <family val="1"/>
      </rPr>
      <t xml:space="preserve">   的     企     業</t>
    </r>
  </si>
  <si>
    <r>
      <t xml:space="preserve">(3)個  </t>
    </r>
    <r>
      <rPr>
        <sz val="10"/>
        <rFont val="ＭＳ 明朝"/>
        <family val="1"/>
      </rPr>
      <t xml:space="preserve">  人     企     業</t>
    </r>
  </si>
  <si>
    <r>
      <t xml:space="preserve">  </t>
    </r>
    <r>
      <rPr>
        <sz val="10"/>
        <rFont val="ＭＳ 明朝"/>
        <family val="1"/>
      </rPr>
      <t>ア  農  林  水  産  業</t>
    </r>
  </si>
  <si>
    <r>
      <t xml:space="preserve">  </t>
    </r>
    <r>
      <rPr>
        <sz val="10"/>
        <rFont val="ＭＳ 明朝"/>
        <family val="1"/>
      </rPr>
      <t>イ  そ の 他 の 産  業</t>
    </r>
  </si>
  <si>
    <r>
      <t xml:space="preserve">  </t>
    </r>
    <r>
      <rPr>
        <sz val="10"/>
        <rFont val="ＭＳ 明朝"/>
        <family val="1"/>
      </rPr>
      <t>ウ  持                家</t>
    </r>
  </si>
  <si>
    <t>(控除)一般政府・　　　　　　　　　　消費者負債利子等</t>
  </si>
  <si>
    <t>県 民 所 得 ( 要 素 費 用            表 示 の 県 民 純 生 産 ）</t>
  </si>
  <si>
    <t>（参 考）民 間 法 人 企 業        所 得 ( 配 当 控 除 前 )</t>
  </si>
  <si>
    <r>
      <t>資料 ：</t>
    </r>
    <r>
      <rPr>
        <sz val="10"/>
        <rFont val="ＭＳ 明朝"/>
        <family val="1"/>
      </rPr>
      <t xml:space="preserve"> 県統計課「県民経済計算」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</si>
</sst>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horizontal="left" vertical="center"/>
      <protection/>
    </xf>
    <xf numFmtId="176" fontId="0" fillId="0" borderId="15" xfId="0" applyNumberFormat="1" applyFont="1" applyBorder="1" applyAlignment="1" applyProtection="1">
      <alignment horizontal="left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distributed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/>
      <protection/>
    </xf>
    <xf numFmtId="176" fontId="0" fillId="0" borderId="17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 horizontal="center" vertical="center"/>
      <protection/>
    </xf>
    <xf numFmtId="176" fontId="23" fillId="0" borderId="17" xfId="0" applyNumberFormat="1" applyFont="1" applyBorder="1" applyAlignment="1" applyProtection="1" quotePrefix="1">
      <alignment horizontal="distributed" vertical="center" wrapText="1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0" fontId="23" fillId="0" borderId="0" xfId="0" applyFont="1" applyBorder="1" applyAlignment="1" applyProtection="1" quotePrefix="1">
      <alignment horizontal="distributed" vertical="center" wrapText="1"/>
      <protection locked="0"/>
    </xf>
    <xf numFmtId="176" fontId="21" fillId="0" borderId="16" xfId="0" applyNumberFormat="1" applyFont="1" applyBorder="1" applyAlignment="1" applyProtection="1">
      <alignment vertical="center"/>
      <protection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distributed" vertical="center" wrapText="1"/>
      <protection locked="0"/>
    </xf>
    <xf numFmtId="176" fontId="21" fillId="0" borderId="16" xfId="0" applyNumberFormat="1" applyFont="1" applyBorder="1" applyAlignment="1" applyProtection="1">
      <alignment vertical="center"/>
      <protection locked="0"/>
    </xf>
    <xf numFmtId="176" fontId="0" fillId="0" borderId="14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0" fontId="0" fillId="0" borderId="18" xfId="0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2</xdr:col>
      <xdr:colOff>0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19050" y="885825"/>
          <a:ext cx="2505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7&#30476;&#27665;&#32076;&#28168;&#35336;&#31639;191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1"/>
      <sheetName val="192"/>
      <sheetName val="193"/>
      <sheetName val="194"/>
      <sheetName val="195"/>
      <sheetName val="196"/>
      <sheetName val="1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9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0" customWidth="1"/>
    <col min="2" max="2" width="29.375" style="10" customWidth="1"/>
    <col min="3" max="11" width="9.75390625" style="10" customWidth="1"/>
    <col min="12" max="16384" width="9.125" style="10" customWidth="1"/>
  </cols>
  <sheetData>
    <row r="1" spans="2:11" s="1" customFormat="1" ht="19.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s="3" customFormat="1" ht="24" customHeight="1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</row>
    <row r="3" spans="1:23" ht="24" customHeight="1" thickBo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V3" s="3"/>
      <c r="W3" s="3"/>
    </row>
    <row r="4" spans="1:23" s="16" customFormat="1" ht="24.75" customHeight="1" thickTop="1">
      <c r="A4" s="11" t="s">
        <v>2</v>
      </c>
      <c r="B4" s="12"/>
      <c r="C4" s="13" t="s">
        <v>3</v>
      </c>
      <c r="D4" s="14"/>
      <c r="E4" s="14"/>
      <c r="F4" s="14"/>
      <c r="G4" s="14"/>
      <c r="H4" s="14"/>
      <c r="I4" s="14"/>
      <c r="J4" s="14"/>
      <c r="K4" s="14"/>
      <c r="L4" s="15"/>
      <c r="V4" s="17"/>
      <c r="W4" s="17"/>
    </row>
    <row r="5" spans="1:23" s="16" customFormat="1" ht="24.75" customHeight="1">
      <c r="A5" s="18" t="s">
        <v>4</v>
      </c>
      <c r="B5" s="19"/>
      <c r="C5" s="20">
        <v>52</v>
      </c>
      <c r="D5" s="20">
        <v>53</v>
      </c>
      <c r="E5" s="20">
        <v>54</v>
      </c>
      <c r="F5" s="20">
        <v>55</v>
      </c>
      <c r="G5" s="20">
        <v>56</v>
      </c>
      <c r="H5" s="20">
        <v>57</v>
      </c>
      <c r="I5" s="20">
        <v>58</v>
      </c>
      <c r="J5" s="20">
        <v>59</v>
      </c>
      <c r="K5" s="20">
        <v>60</v>
      </c>
      <c r="L5" s="15"/>
      <c r="V5" s="17"/>
      <c r="W5" s="17"/>
    </row>
    <row r="6" spans="1:23" s="25" customFormat="1" ht="24.75" customHeight="1">
      <c r="A6" s="21">
        <v>1</v>
      </c>
      <c r="B6" s="22" t="s">
        <v>5</v>
      </c>
      <c r="C6" s="23">
        <f>SUM(C8:C10)</f>
        <v>897491</v>
      </c>
      <c r="D6" s="24">
        <f aca="true" t="shared" si="0" ref="D6:K6">SUM(D8:D10)</f>
        <v>970856</v>
      </c>
      <c r="E6" s="24">
        <v>1046126</v>
      </c>
      <c r="F6" s="24">
        <f t="shared" si="0"/>
        <v>1131774</v>
      </c>
      <c r="G6" s="24">
        <f t="shared" si="0"/>
        <v>1230996</v>
      </c>
      <c r="H6" s="24">
        <v>1295995</v>
      </c>
      <c r="I6" s="24">
        <f t="shared" si="0"/>
        <v>1337562</v>
      </c>
      <c r="J6" s="24">
        <f t="shared" si="0"/>
        <v>1394280</v>
      </c>
      <c r="K6" s="24">
        <f t="shared" si="0"/>
        <v>1449288</v>
      </c>
      <c r="L6" s="24"/>
      <c r="V6" s="26"/>
      <c r="W6" s="26"/>
    </row>
    <row r="7" spans="2:42" ht="10.5" customHeight="1">
      <c r="B7" s="27"/>
      <c r="C7" s="28"/>
      <c r="D7" s="28"/>
      <c r="E7" s="28"/>
      <c r="F7" s="28"/>
      <c r="G7" s="28"/>
      <c r="H7" s="28"/>
      <c r="I7" s="28"/>
      <c r="J7" s="28"/>
      <c r="K7" s="28"/>
      <c r="L7" s="29"/>
      <c r="M7" s="29"/>
      <c r="N7" s="29"/>
      <c r="O7" s="29"/>
      <c r="P7" s="29"/>
      <c r="Q7" s="29"/>
      <c r="R7" s="29"/>
      <c r="S7" s="29"/>
      <c r="T7" s="29"/>
      <c r="U7" s="29"/>
      <c r="V7" s="3"/>
      <c r="W7" s="3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</row>
    <row r="8" spans="2:23" ht="24.75" customHeight="1">
      <c r="B8" s="30" t="s">
        <v>6</v>
      </c>
      <c r="C8" s="31">
        <v>804604</v>
      </c>
      <c r="D8" s="32">
        <v>868469</v>
      </c>
      <c r="E8" s="32">
        <v>926698</v>
      </c>
      <c r="F8" s="32">
        <v>1001562</v>
      </c>
      <c r="G8" s="32">
        <v>1075087</v>
      </c>
      <c r="H8" s="32">
        <v>1132947</v>
      </c>
      <c r="I8" s="32">
        <v>1161315</v>
      </c>
      <c r="J8" s="32">
        <v>1211093</v>
      </c>
      <c r="K8" s="32">
        <v>1248996</v>
      </c>
      <c r="L8" s="9"/>
      <c r="V8" s="3"/>
      <c r="W8" s="3"/>
    </row>
    <row r="9" spans="2:23" ht="24.75" customHeight="1">
      <c r="B9" s="30" t="s">
        <v>7</v>
      </c>
      <c r="C9" s="31">
        <v>55395</v>
      </c>
      <c r="D9" s="32">
        <v>62355</v>
      </c>
      <c r="E9" s="32">
        <v>68025</v>
      </c>
      <c r="F9" s="32">
        <v>76814</v>
      </c>
      <c r="G9" s="32">
        <v>88450</v>
      </c>
      <c r="H9" s="32">
        <v>93620</v>
      </c>
      <c r="I9" s="32">
        <v>97508</v>
      </c>
      <c r="J9" s="32">
        <v>104468</v>
      </c>
      <c r="K9" s="32">
        <v>111622</v>
      </c>
      <c r="L9" s="9"/>
      <c r="V9" s="3"/>
      <c r="W9" s="3"/>
    </row>
    <row r="10" spans="2:23" ht="24.75" customHeight="1">
      <c r="B10" s="30" t="s">
        <v>8</v>
      </c>
      <c r="C10" s="31">
        <v>37492</v>
      </c>
      <c r="D10" s="32">
        <v>40032</v>
      </c>
      <c r="E10" s="32">
        <v>51402</v>
      </c>
      <c r="F10" s="32">
        <v>53398</v>
      </c>
      <c r="G10" s="32">
        <v>67459</v>
      </c>
      <c r="H10" s="32">
        <v>69429</v>
      </c>
      <c r="I10" s="32">
        <v>78739</v>
      </c>
      <c r="J10" s="32">
        <v>78719</v>
      </c>
      <c r="K10" s="32">
        <v>88670</v>
      </c>
      <c r="L10" s="9"/>
      <c r="V10" s="3"/>
      <c r="W10" s="3"/>
    </row>
    <row r="11" spans="2:95" ht="10.5" customHeight="1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"/>
      <c r="W11" s="3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</row>
    <row r="12" spans="1:23" s="25" customFormat="1" ht="24.75" customHeight="1">
      <c r="A12" s="21">
        <v>2</v>
      </c>
      <c r="B12" s="22" t="s">
        <v>9</v>
      </c>
      <c r="C12" s="23">
        <f>SUM(C14:C16)</f>
        <v>128698</v>
      </c>
      <c r="D12" s="24">
        <v>136157</v>
      </c>
      <c r="E12" s="24">
        <f aca="true" t="shared" si="1" ref="E12:K12">SUM(E14:E16)</f>
        <v>162924</v>
      </c>
      <c r="F12" s="24">
        <v>214460</v>
      </c>
      <c r="G12" s="24">
        <f t="shared" si="1"/>
        <v>257325</v>
      </c>
      <c r="H12" s="24">
        <f t="shared" si="1"/>
        <v>261667</v>
      </c>
      <c r="I12" s="24">
        <v>281515</v>
      </c>
      <c r="J12" s="24">
        <v>300380</v>
      </c>
      <c r="K12" s="24">
        <f t="shared" si="1"/>
        <v>314093</v>
      </c>
      <c r="L12" s="24"/>
      <c r="V12" s="26"/>
      <c r="W12" s="26"/>
    </row>
    <row r="13" spans="2:23" ht="10.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29"/>
      <c r="N13" s="29"/>
      <c r="V13" s="3"/>
      <c r="W13" s="3"/>
    </row>
    <row r="14" spans="2:23" ht="24.75" customHeight="1">
      <c r="B14" s="30" t="s">
        <v>10</v>
      </c>
      <c r="C14" s="33">
        <v>19071</v>
      </c>
      <c r="D14" s="34">
        <v>21625</v>
      </c>
      <c r="E14" s="34">
        <v>25876</v>
      </c>
      <c r="F14" s="34">
        <v>34344</v>
      </c>
      <c r="G14" s="34">
        <v>42497</v>
      </c>
      <c r="H14" s="34">
        <v>43128</v>
      </c>
      <c r="I14" s="34">
        <v>44103</v>
      </c>
      <c r="J14" s="34">
        <v>48294</v>
      </c>
      <c r="K14" s="34">
        <v>50329</v>
      </c>
      <c r="L14" s="9"/>
      <c r="V14" s="3"/>
      <c r="W14" s="3"/>
    </row>
    <row r="15" spans="2:23" ht="24.75" customHeight="1">
      <c r="B15" s="30" t="s">
        <v>11</v>
      </c>
      <c r="C15" s="31">
        <v>6671</v>
      </c>
      <c r="D15" s="32">
        <v>6636</v>
      </c>
      <c r="E15" s="32">
        <v>7916</v>
      </c>
      <c r="F15" s="32">
        <v>11026</v>
      </c>
      <c r="G15" s="32">
        <v>11161</v>
      </c>
      <c r="H15" s="32">
        <v>11178</v>
      </c>
      <c r="I15" s="32">
        <v>12570</v>
      </c>
      <c r="J15" s="32">
        <v>13233</v>
      </c>
      <c r="K15" s="32">
        <v>13550</v>
      </c>
      <c r="L15" s="9"/>
      <c r="V15" s="3"/>
      <c r="W15" s="3"/>
    </row>
    <row r="16" spans="2:23" ht="24.75" customHeight="1">
      <c r="B16" s="30" t="s">
        <v>12</v>
      </c>
      <c r="C16" s="35">
        <f>SUM(C17:C19)</f>
        <v>102956</v>
      </c>
      <c r="D16" s="9">
        <f aca="true" t="shared" si="2" ref="D16:K16">SUM(D17:D19)</f>
        <v>107895</v>
      </c>
      <c r="E16" s="9">
        <f t="shared" si="2"/>
        <v>129132</v>
      </c>
      <c r="F16" s="9">
        <v>169090</v>
      </c>
      <c r="G16" s="9">
        <f t="shared" si="2"/>
        <v>203667</v>
      </c>
      <c r="H16" s="9">
        <f t="shared" si="2"/>
        <v>207361</v>
      </c>
      <c r="I16" s="9">
        <f t="shared" si="2"/>
        <v>224841</v>
      </c>
      <c r="J16" s="9">
        <v>238854</v>
      </c>
      <c r="K16" s="9">
        <f t="shared" si="2"/>
        <v>250214</v>
      </c>
      <c r="L16" s="9"/>
      <c r="V16" s="3"/>
      <c r="W16" s="3"/>
    </row>
    <row r="17" spans="2:23" ht="24.75" customHeight="1">
      <c r="B17" s="30" t="s">
        <v>13</v>
      </c>
      <c r="C17" s="31">
        <v>79149</v>
      </c>
      <c r="D17" s="32">
        <v>82576</v>
      </c>
      <c r="E17" s="32">
        <v>100256</v>
      </c>
      <c r="F17" s="32">
        <v>141402</v>
      </c>
      <c r="G17" s="32">
        <v>168428</v>
      </c>
      <c r="H17" s="32">
        <v>171591</v>
      </c>
      <c r="I17" s="32">
        <v>187022</v>
      </c>
      <c r="J17" s="32">
        <v>205237</v>
      </c>
      <c r="K17" s="32">
        <v>213730</v>
      </c>
      <c r="L17" s="9"/>
      <c r="V17" s="3"/>
      <c r="W17" s="3"/>
    </row>
    <row r="18" spans="2:23" ht="24.75" customHeight="1">
      <c r="B18" s="30" t="s">
        <v>14</v>
      </c>
      <c r="C18" s="31">
        <v>17089</v>
      </c>
      <c r="D18" s="32">
        <v>18497</v>
      </c>
      <c r="E18" s="32">
        <v>22268</v>
      </c>
      <c r="F18" s="32">
        <v>20543</v>
      </c>
      <c r="G18" s="32">
        <v>27348</v>
      </c>
      <c r="H18" s="32">
        <v>27181</v>
      </c>
      <c r="I18" s="32">
        <v>28439</v>
      </c>
      <c r="J18" s="32">
        <v>23923</v>
      </c>
      <c r="K18" s="32">
        <v>26473</v>
      </c>
      <c r="L18" s="9"/>
      <c r="V18" s="3"/>
      <c r="W18" s="3"/>
    </row>
    <row r="19" spans="2:23" ht="24.75" customHeight="1">
      <c r="B19" s="30" t="s">
        <v>15</v>
      </c>
      <c r="C19" s="31">
        <v>6718</v>
      </c>
      <c r="D19" s="32">
        <v>6822</v>
      </c>
      <c r="E19" s="32">
        <v>6608</v>
      </c>
      <c r="F19" s="32">
        <v>7144</v>
      </c>
      <c r="G19" s="32">
        <v>7891</v>
      </c>
      <c r="H19" s="32">
        <v>8589</v>
      </c>
      <c r="I19" s="32">
        <v>9380</v>
      </c>
      <c r="J19" s="32">
        <v>9693</v>
      </c>
      <c r="K19" s="32">
        <v>10011</v>
      </c>
      <c r="L19" s="9"/>
      <c r="V19" s="3"/>
      <c r="W19" s="3"/>
    </row>
    <row r="20" spans="2:23" ht="10.5" customHeigh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9"/>
      <c r="V20" s="3"/>
      <c r="W20" s="3"/>
    </row>
    <row r="21" spans="1:23" s="25" customFormat="1" ht="24.75" customHeight="1">
      <c r="A21" s="21">
        <v>3</v>
      </c>
      <c r="B21" s="22" t="s">
        <v>16</v>
      </c>
      <c r="C21" s="23">
        <v>372260</v>
      </c>
      <c r="D21" s="24">
        <f>SUM(D23:D25)</f>
        <v>463586</v>
      </c>
      <c r="E21" s="24">
        <v>479164</v>
      </c>
      <c r="F21" s="24">
        <f>SUM(F23:F25)</f>
        <v>492796</v>
      </c>
      <c r="G21" s="24">
        <v>448219</v>
      </c>
      <c r="H21" s="24">
        <v>450448</v>
      </c>
      <c r="I21" s="24">
        <f>SUM(I23:I25)</f>
        <v>488738</v>
      </c>
      <c r="J21" s="24">
        <v>536609</v>
      </c>
      <c r="K21" s="24">
        <v>541652</v>
      </c>
      <c r="L21" s="24"/>
      <c r="V21" s="26"/>
      <c r="W21" s="26"/>
    </row>
    <row r="22" spans="2:23" ht="9.7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9"/>
      <c r="V22" s="3"/>
      <c r="W22" s="3"/>
    </row>
    <row r="23" spans="2:23" ht="24.75" customHeight="1">
      <c r="B23" s="30" t="s">
        <v>17</v>
      </c>
      <c r="C23" s="31">
        <v>83595</v>
      </c>
      <c r="D23" s="32">
        <v>143634</v>
      </c>
      <c r="E23" s="32">
        <v>157656</v>
      </c>
      <c r="F23" s="32">
        <v>193117</v>
      </c>
      <c r="G23" s="32">
        <v>157740</v>
      </c>
      <c r="H23" s="32">
        <v>162340</v>
      </c>
      <c r="I23" s="32">
        <v>190977</v>
      </c>
      <c r="J23" s="32">
        <v>230763</v>
      </c>
      <c r="K23" s="32">
        <v>233370</v>
      </c>
      <c r="L23" s="9"/>
      <c r="V23" s="3"/>
      <c r="W23" s="3"/>
    </row>
    <row r="24" spans="2:23" ht="24.75" customHeight="1">
      <c r="B24" s="30" t="s">
        <v>18</v>
      </c>
      <c r="C24" s="31">
        <v>4326</v>
      </c>
      <c r="D24" s="34">
        <v>4096</v>
      </c>
      <c r="E24" s="32">
        <v>-1230</v>
      </c>
      <c r="F24" s="32">
        <v>9556</v>
      </c>
      <c r="G24" s="32">
        <v>1495</v>
      </c>
      <c r="H24" s="32">
        <v>33</v>
      </c>
      <c r="I24" s="32">
        <v>2331</v>
      </c>
      <c r="J24" s="32">
        <v>2761</v>
      </c>
      <c r="K24" s="32">
        <v>4293</v>
      </c>
      <c r="L24" s="9"/>
      <c r="V24" s="3"/>
      <c r="W24" s="3"/>
    </row>
    <row r="25" spans="2:23" ht="24.75" customHeight="1">
      <c r="B25" s="30" t="s">
        <v>19</v>
      </c>
      <c r="C25" s="35">
        <v>284340</v>
      </c>
      <c r="D25" s="9">
        <f aca="true" t="shared" si="3" ref="D25:J25">SUM(D26:D28)</f>
        <v>315856</v>
      </c>
      <c r="E25" s="9">
        <v>322737</v>
      </c>
      <c r="F25" s="9">
        <f t="shared" si="3"/>
        <v>290123</v>
      </c>
      <c r="G25" s="9">
        <f t="shared" si="3"/>
        <v>288985</v>
      </c>
      <c r="H25" s="9">
        <f t="shared" si="3"/>
        <v>288076</v>
      </c>
      <c r="I25" s="9">
        <v>295430</v>
      </c>
      <c r="J25" s="9">
        <f t="shared" si="3"/>
        <v>303084</v>
      </c>
      <c r="K25" s="9">
        <v>303990</v>
      </c>
      <c r="L25" s="9"/>
      <c r="V25" s="3"/>
      <c r="W25" s="3"/>
    </row>
    <row r="26" spans="2:23" ht="24.75" customHeight="1">
      <c r="B26" s="30" t="s">
        <v>20</v>
      </c>
      <c r="C26" s="31">
        <v>95259</v>
      </c>
      <c r="D26" s="32">
        <v>100973</v>
      </c>
      <c r="E26" s="32">
        <v>100890</v>
      </c>
      <c r="F26" s="32">
        <v>78195</v>
      </c>
      <c r="G26" s="32">
        <v>75729</v>
      </c>
      <c r="H26" s="32">
        <v>74840</v>
      </c>
      <c r="I26" s="32">
        <v>80320</v>
      </c>
      <c r="J26" s="32">
        <v>83493</v>
      </c>
      <c r="K26" s="32">
        <v>82444</v>
      </c>
      <c r="L26" s="9"/>
      <c r="V26" s="3"/>
      <c r="W26" s="3"/>
    </row>
    <row r="27" spans="2:23" ht="24.75" customHeight="1">
      <c r="B27" s="30" t="s">
        <v>21</v>
      </c>
      <c r="C27" s="31">
        <v>152250</v>
      </c>
      <c r="D27" s="32">
        <v>172621</v>
      </c>
      <c r="E27" s="32">
        <v>178799</v>
      </c>
      <c r="F27" s="32">
        <v>167400</v>
      </c>
      <c r="G27" s="32">
        <v>164490</v>
      </c>
      <c r="H27" s="32">
        <v>162587</v>
      </c>
      <c r="I27" s="32">
        <v>160167</v>
      </c>
      <c r="J27" s="32">
        <v>159382</v>
      </c>
      <c r="K27" s="32">
        <v>158396</v>
      </c>
      <c r="L27" s="9"/>
      <c r="V27" s="3"/>
      <c r="W27" s="3"/>
    </row>
    <row r="28" spans="2:22" ht="21.75" customHeight="1">
      <c r="B28" s="30" t="s">
        <v>22</v>
      </c>
      <c r="C28" s="31">
        <v>36832</v>
      </c>
      <c r="D28" s="32">
        <v>42262</v>
      </c>
      <c r="E28" s="32">
        <v>43049</v>
      </c>
      <c r="F28" s="32">
        <v>44528</v>
      </c>
      <c r="G28" s="32">
        <v>48766</v>
      </c>
      <c r="H28" s="32">
        <v>50649</v>
      </c>
      <c r="I28" s="32">
        <v>54944</v>
      </c>
      <c r="J28" s="32">
        <v>60209</v>
      </c>
      <c r="K28" s="32">
        <v>63149</v>
      </c>
      <c r="L28" s="9"/>
      <c r="V28" s="3"/>
    </row>
    <row r="29" spans="2:22" ht="10.5" customHeight="1">
      <c r="B29" s="36"/>
      <c r="C29" s="32"/>
      <c r="D29" s="32"/>
      <c r="E29" s="32"/>
      <c r="F29" s="32"/>
      <c r="G29" s="32"/>
      <c r="H29" s="32"/>
      <c r="I29" s="32"/>
      <c r="J29" s="32"/>
      <c r="K29" s="32"/>
      <c r="L29" s="9"/>
      <c r="V29" s="3"/>
    </row>
    <row r="30" spans="1:22" s="41" customFormat="1" ht="21.75" customHeight="1">
      <c r="A30" s="37">
        <v>4</v>
      </c>
      <c r="B30" s="38" t="s">
        <v>23</v>
      </c>
      <c r="C30" s="39">
        <v>32282</v>
      </c>
      <c r="D30" s="39">
        <v>38866</v>
      </c>
      <c r="E30" s="39">
        <v>45121</v>
      </c>
      <c r="F30" s="39">
        <v>61476</v>
      </c>
      <c r="G30" s="39">
        <v>72358</v>
      </c>
      <c r="H30" s="39">
        <v>85962</v>
      </c>
      <c r="I30" s="39">
        <v>93283</v>
      </c>
      <c r="J30" s="39">
        <v>105349</v>
      </c>
      <c r="K30" s="39">
        <v>110016</v>
      </c>
      <c r="L30" s="40"/>
      <c r="V30" s="42"/>
    </row>
    <row r="31" spans="2:22" ht="10.5" customHeight="1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9"/>
      <c r="V31" s="3"/>
    </row>
    <row r="32" spans="1:12" s="25" customFormat="1" ht="21.75" customHeight="1">
      <c r="A32" s="37">
        <v>5</v>
      </c>
      <c r="B32" s="43" t="s">
        <v>24</v>
      </c>
      <c r="C32" s="44">
        <v>1366168</v>
      </c>
      <c r="D32" s="40">
        <f aca="true" t="shared" si="4" ref="D32:K32">SUM(D6+D12+D21-D30)</f>
        <v>1531733</v>
      </c>
      <c r="E32" s="40">
        <v>1643092</v>
      </c>
      <c r="F32" s="40">
        <v>1777555</v>
      </c>
      <c r="G32" s="40">
        <f t="shared" si="4"/>
        <v>1864182</v>
      </c>
      <c r="H32" s="40">
        <f t="shared" si="4"/>
        <v>1922148</v>
      </c>
      <c r="I32" s="40">
        <f t="shared" si="4"/>
        <v>2014532</v>
      </c>
      <c r="J32" s="40">
        <v>2125920</v>
      </c>
      <c r="K32" s="40">
        <f t="shared" si="4"/>
        <v>2195017</v>
      </c>
      <c r="L32" s="24"/>
    </row>
    <row r="33" spans="2:12" s="25" customFormat="1" ht="10.5" customHeight="1">
      <c r="B33" s="27"/>
      <c r="C33" s="45"/>
      <c r="D33" s="46"/>
      <c r="E33" s="46"/>
      <c r="F33" s="46"/>
      <c r="G33" s="46"/>
      <c r="H33" s="46"/>
      <c r="I33" s="46"/>
      <c r="J33" s="46"/>
      <c r="K33" s="46"/>
      <c r="L33" s="24"/>
    </row>
    <row r="34" spans="1:12" s="25" customFormat="1" ht="21.75" customHeight="1">
      <c r="A34" s="37">
        <v>6</v>
      </c>
      <c r="B34" s="47" t="s">
        <v>25</v>
      </c>
      <c r="C34" s="48">
        <v>98746</v>
      </c>
      <c r="D34" s="39">
        <v>163293</v>
      </c>
      <c r="E34" s="39">
        <v>181951</v>
      </c>
      <c r="F34" s="39">
        <v>219829</v>
      </c>
      <c r="G34" s="39">
        <v>181155</v>
      </c>
      <c r="H34" s="39">
        <v>185578</v>
      </c>
      <c r="I34" s="39">
        <v>216094</v>
      </c>
      <c r="J34" s="39">
        <v>258367</v>
      </c>
      <c r="K34" s="39">
        <v>259802</v>
      </c>
      <c r="L34" s="24"/>
    </row>
    <row r="35" spans="1:12" ht="12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9"/>
    </row>
    <row r="36" spans="2:12" ht="14.25" customHeight="1">
      <c r="B36" s="53" t="s">
        <v>26</v>
      </c>
      <c r="C36" s="54"/>
      <c r="D36" s="55"/>
      <c r="E36" s="55"/>
      <c r="F36" s="55"/>
      <c r="G36" s="55"/>
      <c r="H36" s="32"/>
      <c r="I36" s="32"/>
      <c r="J36" s="32"/>
      <c r="K36" s="32"/>
      <c r="L36" s="9"/>
    </row>
    <row r="37" spans="2:12" ht="12">
      <c r="B37" s="56"/>
      <c r="C37" s="55"/>
      <c r="D37" s="55"/>
      <c r="E37" s="55"/>
      <c r="F37" s="55"/>
      <c r="G37" s="55"/>
      <c r="H37" s="32"/>
      <c r="I37" s="32"/>
      <c r="J37" s="32"/>
      <c r="K37" s="32"/>
      <c r="L37" s="9"/>
    </row>
    <row r="38" spans="3:12" ht="12">
      <c r="C38" s="55"/>
      <c r="D38" s="55"/>
      <c r="E38" s="55"/>
      <c r="F38" s="55"/>
      <c r="G38" s="55"/>
      <c r="H38" s="32"/>
      <c r="I38" s="32"/>
      <c r="J38" s="32"/>
      <c r="K38" s="32"/>
      <c r="L38" s="9"/>
    </row>
    <row r="39" spans="2:11" ht="12">
      <c r="B39" s="55"/>
      <c r="C39" s="55"/>
      <c r="D39" s="55"/>
      <c r="E39" s="55"/>
      <c r="F39" s="55"/>
      <c r="G39" s="55"/>
      <c r="H39" s="32"/>
      <c r="I39" s="32"/>
      <c r="J39" s="32"/>
      <c r="K39" s="32"/>
    </row>
    <row r="40" spans="2:11" ht="12">
      <c r="B40" s="55"/>
      <c r="H40" s="9"/>
      <c r="I40" s="9"/>
      <c r="J40" s="9"/>
      <c r="K40" s="9"/>
    </row>
    <row r="41" spans="2:11" ht="12">
      <c r="B41" s="55"/>
      <c r="H41" s="9"/>
      <c r="I41" s="9"/>
      <c r="J41" s="9"/>
      <c r="K41" s="9"/>
    </row>
    <row r="42" spans="8:11" ht="12">
      <c r="H42" s="9"/>
      <c r="I42" s="9"/>
      <c r="J42" s="9"/>
      <c r="K42" s="9"/>
    </row>
    <row r="43" spans="8:11" ht="12">
      <c r="H43" s="9"/>
      <c r="I43" s="9"/>
      <c r="J43" s="9"/>
      <c r="K43" s="9"/>
    </row>
    <row r="44" spans="8:11" ht="12">
      <c r="H44" s="9"/>
      <c r="I44" s="9"/>
      <c r="J44" s="9"/>
      <c r="K44" s="9"/>
    </row>
    <row r="45" spans="8:11" ht="12">
      <c r="H45" s="9"/>
      <c r="I45" s="9"/>
      <c r="J45" s="9"/>
      <c r="K45" s="9"/>
    </row>
    <row r="46" spans="8:11" ht="12">
      <c r="H46" s="9"/>
      <c r="I46" s="9"/>
      <c r="J46" s="9"/>
      <c r="K46" s="9"/>
    </row>
    <row r="47" spans="8:11" ht="12">
      <c r="H47" s="9"/>
      <c r="I47" s="9"/>
      <c r="J47" s="9"/>
      <c r="K47" s="9"/>
    </row>
    <row r="48" spans="8:11" ht="12">
      <c r="H48" s="9"/>
      <c r="I48" s="9"/>
      <c r="J48" s="9"/>
      <c r="K48" s="9"/>
    </row>
    <row r="49" spans="8:11" ht="12">
      <c r="H49" s="9"/>
      <c r="I49" s="9"/>
      <c r="J49" s="9"/>
      <c r="K49" s="9"/>
    </row>
    <row r="50" spans="8:11" ht="12">
      <c r="H50" s="9"/>
      <c r="I50" s="9"/>
      <c r="J50" s="9"/>
      <c r="K50" s="9"/>
    </row>
    <row r="51" spans="8:11" ht="12">
      <c r="H51" s="9"/>
      <c r="I51" s="9"/>
      <c r="J51" s="9"/>
      <c r="K51" s="9"/>
    </row>
    <row r="52" spans="8:11" ht="12">
      <c r="H52" s="9"/>
      <c r="I52" s="9"/>
      <c r="J52" s="9"/>
      <c r="K52" s="9"/>
    </row>
    <row r="53" spans="8:11" ht="12">
      <c r="H53" s="9"/>
      <c r="I53" s="9"/>
      <c r="J53" s="9"/>
      <c r="K53" s="9"/>
    </row>
    <row r="54" spans="8:11" ht="12">
      <c r="H54" s="9"/>
      <c r="I54" s="9"/>
      <c r="J54" s="9"/>
      <c r="K54" s="9"/>
    </row>
    <row r="55" spans="8:11" ht="12">
      <c r="H55" s="9"/>
      <c r="I55" s="9"/>
      <c r="J55" s="9"/>
      <c r="K55" s="9"/>
    </row>
    <row r="56" spans="8:11" ht="12">
      <c r="H56" s="9"/>
      <c r="I56" s="9"/>
      <c r="J56" s="9"/>
      <c r="K56" s="9"/>
    </row>
    <row r="57" spans="8:11" ht="12">
      <c r="H57" s="9"/>
      <c r="I57" s="9"/>
      <c r="J57" s="9"/>
      <c r="K57" s="9"/>
    </row>
    <row r="58" spans="8:11" ht="12">
      <c r="H58" s="9"/>
      <c r="I58" s="9"/>
      <c r="J58" s="9"/>
      <c r="K58" s="9"/>
    </row>
    <row r="59" spans="8:11" ht="12">
      <c r="H59" s="9"/>
      <c r="I59" s="9"/>
      <c r="J59" s="9"/>
      <c r="K59" s="9"/>
    </row>
    <row r="60" spans="8:11" ht="12">
      <c r="H60" s="9"/>
      <c r="I60" s="9"/>
      <c r="J60" s="9"/>
      <c r="K60" s="9"/>
    </row>
    <row r="61" spans="8:11" ht="12">
      <c r="H61" s="9"/>
      <c r="I61" s="9"/>
      <c r="J61" s="9"/>
      <c r="K61" s="9"/>
    </row>
    <row r="62" spans="8:11" ht="12">
      <c r="H62" s="9"/>
      <c r="I62" s="9"/>
      <c r="J62" s="9"/>
      <c r="K62" s="9"/>
    </row>
    <row r="63" spans="8:11" ht="12">
      <c r="H63" s="9"/>
      <c r="I63" s="9"/>
      <c r="J63" s="9"/>
      <c r="K63" s="9"/>
    </row>
    <row r="64" spans="8:11" ht="12">
      <c r="H64" s="9"/>
      <c r="I64" s="9"/>
      <c r="J64" s="9"/>
      <c r="K64" s="9"/>
    </row>
    <row r="65" spans="8:11" ht="12">
      <c r="H65" s="9"/>
      <c r="I65" s="9"/>
      <c r="J65" s="9"/>
      <c r="K65" s="9"/>
    </row>
    <row r="66" spans="8:11" ht="12">
      <c r="H66" s="9"/>
      <c r="I66" s="9"/>
      <c r="J66" s="9"/>
      <c r="K66" s="9"/>
    </row>
    <row r="67" spans="8:11" ht="12">
      <c r="H67" s="9"/>
      <c r="I67" s="9"/>
      <c r="J67" s="9"/>
      <c r="K67" s="9"/>
    </row>
    <row r="68" spans="8:11" ht="12">
      <c r="H68" s="9"/>
      <c r="I68" s="9"/>
      <c r="J68" s="9"/>
      <c r="K68" s="9"/>
    </row>
    <row r="69" spans="8:11" ht="12">
      <c r="H69" s="9"/>
      <c r="I69" s="9"/>
      <c r="J69" s="9"/>
      <c r="K69" s="9"/>
    </row>
    <row r="70" spans="8:11" ht="12">
      <c r="H70" s="9"/>
      <c r="I70" s="9"/>
      <c r="J70" s="9"/>
      <c r="K70" s="9"/>
    </row>
    <row r="71" spans="8:11" ht="12">
      <c r="H71" s="9"/>
      <c r="I71" s="9"/>
      <c r="J71" s="9"/>
      <c r="K71" s="9"/>
    </row>
    <row r="72" spans="8:11" ht="12">
      <c r="H72" s="9"/>
      <c r="I72" s="9"/>
      <c r="J72" s="9"/>
      <c r="K72" s="9"/>
    </row>
    <row r="73" spans="8:11" ht="12">
      <c r="H73" s="9"/>
      <c r="I73" s="9"/>
      <c r="J73" s="9"/>
      <c r="K73" s="9"/>
    </row>
    <row r="74" spans="8:11" ht="12">
      <c r="H74" s="9"/>
      <c r="I74" s="9"/>
      <c r="J74" s="9"/>
      <c r="K74" s="9"/>
    </row>
    <row r="75" spans="8:11" ht="12">
      <c r="H75" s="9"/>
      <c r="I75" s="9"/>
      <c r="J75" s="9"/>
      <c r="K75" s="9"/>
    </row>
    <row r="76" spans="8:11" ht="12">
      <c r="H76" s="9"/>
      <c r="I76" s="9"/>
      <c r="J76" s="9"/>
      <c r="K76" s="9"/>
    </row>
    <row r="77" spans="8:11" ht="12">
      <c r="H77" s="9"/>
      <c r="I77" s="9"/>
      <c r="J77" s="9"/>
      <c r="K77" s="9"/>
    </row>
    <row r="78" spans="8:11" ht="12">
      <c r="H78" s="9"/>
      <c r="I78" s="9"/>
      <c r="J78" s="9"/>
      <c r="K78" s="9"/>
    </row>
    <row r="79" spans="8:11" ht="12">
      <c r="H79" s="9"/>
      <c r="I79" s="9"/>
      <c r="J79" s="9"/>
      <c r="K79" s="9"/>
    </row>
    <row r="80" spans="8:11" ht="12">
      <c r="H80" s="9"/>
      <c r="I80" s="9"/>
      <c r="J80" s="9"/>
      <c r="K80" s="9"/>
    </row>
    <row r="81" spans="8:11" ht="12">
      <c r="H81" s="9"/>
      <c r="I81" s="9"/>
      <c r="J81" s="9"/>
      <c r="K81" s="9"/>
    </row>
    <row r="82" spans="8:11" ht="12">
      <c r="H82" s="9"/>
      <c r="I82" s="9"/>
      <c r="J82" s="9"/>
      <c r="K82" s="9"/>
    </row>
    <row r="83" spans="8:11" ht="12">
      <c r="H83" s="9"/>
      <c r="I83" s="9"/>
      <c r="J83" s="9"/>
      <c r="K83" s="9"/>
    </row>
    <row r="84" spans="8:11" ht="12">
      <c r="H84" s="9"/>
      <c r="I84" s="9"/>
      <c r="J84" s="9"/>
      <c r="K84" s="9"/>
    </row>
    <row r="85" spans="8:11" ht="12">
      <c r="H85" s="9"/>
      <c r="I85" s="9"/>
      <c r="J85" s="9"/>
      <c r="K85" s="9"/>
    </row>
    <row r="86" spans="8:11" ht="12">
      <c r="H86" s="9"/>
      <c r="I86" s="9"/>
      <c r="J86" s="9"/>
      <c r="K86" s="9"/>
    </row>
    <row r="87" spans="8:11" ht="12">
      <c r="H87" s="9"/>
      <c r="I87" s="9"/>
      <c r="J87" s="9"/>
      <c r="K87" s="9"/>
    </row>
    <row r="88" spans="8:11" ht="12">
      <c r="H88" s="9"/>
      <c r="I88" s="9"/>
      <c r="J88" s="9"/>
      <c r="K88" s="9"/>
    </row>
    <row r="89" spans="8:11" ht="12">
      <c r="H89" s="9"/>
      <c r="I89" s="9"/>
      <c r="J89" s="9"/>
      <c r="K89" s="9"/>
    </row>
    <row r="90" spans="8:11" ht="12">
      <c r="H90" s="9"/>
      <c r="I90" s="9"/>
      <c r="J90" s="9"/>
      <c r="K90" s="9"/>
    </row>
    <row r="91" spans="8:11" ht="12">
      <c r="H91" s="9"/>
      <c r="I91" s="9"/>
      <c r="J91" s="9"/>
      <c r="K91" s="9"/>
    </row>
    <row r="92" spans="8:11" ht="12">
      <c r="H92" s="9"/>
      <c r="I92" s="9"/>
      <c r="J92" s="9"/>
      <c r="K92" s="9"/>
    </row>
    <row r="93" spans="8:11" ht="12">
      <c r="H93" s="9"/>
      <c r="I93" s="9"/>
      <c r="J93" s="9"/>
      <c r="K93" s="9"/>
    </row>
    <row r="94" spans="8:11" ht="12">
      <c r="H94" s="9"/>
      <c r="I94" s="9"/>
      <c r="J94" s="9"/>
      <c r="K94" s="9"/>
    </row>
    <row r="95" spans="8:11" ht="12">
      <c r="H95" s="9"/>
      <c r="I95" s="9"/>
      <c r="J95" s="9"/>
      <c r="K95" s="9"/>
    </row>
    <row r="96" spans="8:11" ht="12">
      <c r="H96" s="9"/>
      <c r="I96" s="9"/>
      <c r="J96" s="9"/>
      <c r="K96" s="9"/>
    </row>
    <row r="97" spans="8:11" ht="12">
      <c r="H97" s="9"/>
      <c r="I97" s="9"/>
      <c r="J97" s="9"/>
      <c r="K97" s="9"/>
    </row>
    <row r="98" spans="8:11" ht="12">
      <c r="H98" s="9"/>
      <c r="I98" s="9"/>
      <c r="J98" s="9"/>
      <c r="K98" s="9"/>
    </row>
    <row r="99" spans="8:11" ht="12">
      <c r="H99" s="9"/>
      <c r="I99" s="9"/>
      <c r="J99" s="9"/>
      <c r="K99" s="9"/>
    </row>
    <row r="100" spans="8:11" ht="12">
      <c r="H100" s="9"/>
      <c r="I100" s="9"/>
      <c r="J100" s="9"/>
      <c r="K100" s="9"/>
    </row>
    <row r="101" spans="8:11" ht="12">
      <c r="H101" s="9"/>
      <c r="I101" s="9"/>
      <c r="J101" s="9"/>
      <c r="K101" s="9"/>
    </row>
    <row r="102" spans="8:11" ht="12">
      <c r="H102" s="9"/>
      <c r="I102" s="9"/>
      <c r="J102" s="9"/>
      <c r="K102" s="9"/>
    </row>
    <row r="103" spans="8:11" ht="12">
      <c r="H103" s="9"/>
      <c r="I103" s="9"/>
      <c r="J103" s="9"/>
      <c r="K103" s="9"/>
    </row>
    <row r="104" spans="8:11" ht="12">
      <c r="H104" s="9"/>
      <c r="I104" s="9"/>
      <c r="J104" s="9"/>
      <c r="K104" s="9"/>
    </row>
    <row r="105" spans="8:11" ht="12">
      <c r="H105" s="9"/>
      <c r="I105" s="9"/>
      <c r="J105" s="9"/>
      <c r="K105" s="9"/>
    </row>
    <row r="106" spans="8:11" ht="12">
      <c r="H106" s="9"/>
      <c r="I106" s="9"/>
      <c r="J106" s="9"/>
      <c r="K106" s="9"/>
    </row>
    <row r="107" spans="8:11" ht="12">
      <c r="H107" s="9"/>
      <c r="I107" s="9"/>
      <c r="J107" s="9"/>
      <c r="K107" s="9"/>
    </row>
    <row r="108" spans="8:11" ht="12">
      <c r="H108" s="9"/>
      <c r="I108" s="9"/>
      <c r="J108" s="9"/>
      <c r="K108" s="9"/>
    </row>
    <row r="109" spans="8:11" ht="12">
      <c r="H109" s="9"/>
      <c r="I109" s="9"/>
      <c r="J109" s="9"/>
      <c r="K109" s="9"/>
    </row>
    <row r="110" spans="8:11" ht="12">
      <c r="H110" s="9"/>
      <c r="I110" s="9"/>
      <c r="J110" s="9"/>
      <c r="K110" s="9"/>
    </row>
    <row r="111" spans="8:11" ht="12">
      <c r="H111" s="9"/>
      <c r="I111" s="9"/>
      <c r="J111" s="9"/>
      <c r="K111" s="9"/>
    </row>
    <row r="112" spans="8:11" ht="12">
      <c r="H112" s="9"/>
      <c r="I112" s="9"/>
      <c r="J112" s="9"/>
      <c r="K112" s="9"/>
    </row>
    <row r="113" spans="8:11" ht="12">
      <c r="H113" s="9"/>
      <c r="I113" s="9"/>
      <c r="J113" s="9"/>
      <c r="K113" s="9"/>
    </row>
    <row r="114" spans="8:11" ht="12">
      <c r="H114" s="9"/>
      <c r="I114" s="9"/>
      <c r="J114" s="9"/>
      <c r="K114" s="9"/>
    </row>
    <row r="115" spans="8:11" ht="12">
      <c r="H115" s="9"/>
      <c r="I115" s="9"/>
      <c r="J115" s="9"/>
      <c r="K115" s="9"/>
    </row>
    <row r="116" spans="8:11" ht="12">
      <c r="H116" s="9"/>
      <c r="I116" s="9"/>
      <c r="J116" s="9"/>
      <c r="K116" s="9"/>
    </row>
    <row r="117" spans="8:11" ht="12">
      <c r="H117" s="9"/>
      <c r="I117" s="9"/>
      <c r="J117" s="9"/>
      <c r="K117" s="9"/>
    </row>
    <row r="118" spans="8:11" ht="12">
      <c r="H118" s="9"/>
      <c r="I118" s="9"/>
      <c r="J118" s="9"/>
      <c r="K118" s="9"/>
    </row>
    <row r="119" spans="8:11" ht="12">
      <c r="H119" s="9"/>
      <c r="I119" s="9"/>
      <c r="J119" s="9"/>
      <c r="K119" s="9"/>
    </row>
    <row r="120" spans="8:11" ht="12">
      <c r="H120" s="9"/>
      <c r="I120" s="9"/>
      <c r="J120" s="9"/>
      <c r="K120" s="9"/>
    </row>
    <row r="121" spans="8:11" ht="12">
      <c r="H121" s="9"/>
      <c r="I121" s="9"/>
      <c r="J121" s="9"/>
      <c r="K121" s="9"/>
    </row>
    <row r="122" spans="8:11" ht="12">
      <c r="H122" s="9"/>
      <c r="I122" s="9"/>
      <c r="J122" s="9"/>
      <c r="K122" s="9"/>
    </row>
    <row r="123" spans="8:11" ht="12">
      <c r="H123" s="9"/>
      <c r="I123" s="9"/>
      <c r="J123" s="9"/>
      <c r="K123" s="9"/>
    </row>
    <row r="124" spans="8:11" ht="12">
      <c r="H124" s="9"/>
      <c r="I124" s="9"/>
      <c r="J124" s="9"/>
      <c r="K124" s="9"/>
    </row>
    <row r="125" spans="8:9" ht="12">
      <c r="H125" s="9"/>
      <c r="I125" s="9"/>
    </row>
    <row r="126" spans="8:9" ht="12">
      <c r="H126" s="9"/>
      <c r="I126" s="9"/>
    </row>
    <row r="127" spans="8:9" ht="12">
      <c r="H127" s="9"/>
      <c r="I127" s="9"/>
    </row>
    <row r="128" spans="8:9" ht="12">
      <c r="H128" s="9"/>
      <c r="I128" s="9"/>
    </row>
    <row r="129" spans="8:9" ht="12">
      <c r="H129" s="9"/>
      <c r="I129" s="9"/>
    </row>
    <row r="130" spans="8:9" ht="12">
      <c r="H130" s="9"/>
      <c r="I130" s="9"/>
    </row>
    <row r="131" spans="8:9" ht="12">
      <c r="H131" s="9"/>
      <c r="I131" s="9"/>
    </row>
    <row r="132" spans="8:9" ht="12">
      <c r="H132" s="9"/>
      <c r="I132" s="9"/>
    </row>
    <row r="133" spans="8:9" ht="12">
      <c r="H133" s="9"/>
      <c r="I133" s="9"/>
    </row>
    <row r="134" spans="8:9" ht="12">
      <c r="H134" s="9"/>
      <c r="I134" s="9"/>
    </row>
    <row r="135" spans="8:9" ht="12">
      <c r="H135" s="9"/>
      <c r="I135" s="9"/>
    </row>
    <row r="136" spans="8:9" ht="12">
      <c r="H136" s="9"/>
      <c r="I136" s="9"/>
    </row>
    <row r="137" spans="8:9" ht="12">
      <c r="H137" s="9"/>
      <c r="I137" s="9"/>
    </row>
    <row r="138" spans="8:9" ht="12">
      <c r="H138" s="9"/>
      <c r="I138" s="9"/>
    </row>
    <row r="139" spans="8:9" ht="12">
      <c r="H139" s="9"/>
      <c r="I139" s="9"/>
    </row>
    <row r="140" spans="8:9" ht="12">
      <c r="H140" s="9"/>
      <c r="I140" s="9"/>
    </row>
    <row r="141" spans="8:9" ht="12">
      <c r="H141" s="9"/>
      <c r="I141" s="9"/>
    </row>
    <row r="142" spans="8:9" ht="12">
      <c r="H142" s="9"/>
      <c r="I142" s="9"/>
    </row>
    <row r="143" spans="8:9" ht="12">
      <c r="H143" s="9"/>
      <c r="I143" s="9"/>
    </row>
    <row r="144" spans="8:9" ht="12">
      <c r="H144" s="9"/>
      <c r="I144" s="9"/>
    </row>
    <row r="145" spans="8:9" ht="12">
      <c r="H145" s="9"/>
      <c r="I145" s="9"/>
    </row>
    <row r="146" spans="8:9" ht="12">
      <c r="H146" s="9"/>
      <c r="I146" s="9"/>
    </row>
    <row r="147" spans="8:9" ht="12">
      <c r="H147" s="9"/>
      <c r="I147" s="9"/>
    </row>
    <row r="148" spans="8:9" ht="12">
      <c r="H148" s="9"/>
      <c r="I148" s="9"/>
    </row>
    <row r="149" spans="8:9" ht="12">
      <c r="H149" s="9"/>
      <c r="I149" s="9"/>
    </row>
    <row r="150" spans="8:9" ht="12">
      <c r="H150" s="9"/>
      <c r="I150" s="9"/>
    </row>
    <row r="151" spans="8:9" ht="12">
      <c r="H151" s="9"/>
      <c r="I151" s="9"/>
    </row>
    <row r="152" spans="8:9" ht="12">
      <c r="H152" s="9"/>
      <c r="I152" s="9"/>
    </row>
    <row r="153" spans="8:9" ht="12">
      <c r="H153" s="9"/>
      <c r="I153" s="9"/>
    </row>
    <row r="154" spans="8:9" ht="12">
      <c r="H154" s="9"/>
      <c r="I154" s="9"/>
    </row>
    <row r="155" spans="8:9" ht="12">
      <c r="H155" s="9"/>
      <c r="I155" s="9"/>
    </row>
    <row r="156" spans="8:9" ht="12">
      <c r="H156" s="9"/>
      <c r="I156" s="9"/>
    </row>
    <row r="157" spans="8:9" ht="12">
      <c r="H157" s="9"/>
      <c r="I157" s="9"/>
    </row>
    <row r="158" spans="8:9" ht="12">
      <c r="H158" s="9"/>
      <c r="I158" s="9"/>
    </row>
    <row r="159" spans="8:9" ht="12">
      <c r="H159" s="9"/>
      <c r="I159" s="9"/>
    </row>
    <row r="160" spans="8:9" ht="12">
      <c r="H160" s="9"/>
      <c r="I160" s="9"/>
    </row>
    <row r="161" spans="8:9" ht="12">
      <c r="H161" s="9"/>
      <c r="I161" s="9"/>
    </row>
    <row r="162" spans="8:9" ht="12">
      <c r="H162" s="9"/>
      <c r="I162" s="9"/>
    </row>
    <row r="163" spans="8:9" ht="12">
      <c r="H163" s="9"/>
      <c r="I163" s="9"/>
    </row>
    <row r="164" spans="8:9" ht="12">
      <c r="H164" s="9"/>
      <c r="I164" s="9"/>
    </row>
    <row r="165" spans="8:9" ht="12">
      <c r="H165" s="9"/>
      <c r="I165" s="9"/>
    </row>
    <row r="166" spans="8:9" ht="12">
      <c r="H166" s="9"/>
      <c r="I166" s="9"/>
    </row>
    <row r="167" spans="8:9" ht="12">
      <c r="H167" s="9"/>
      <c r="I167" s="9"/>
    </row>
    <row r="168" spans="8:9" ht="12">
      <c r="H168" s="9"/>
      <c r="I168" s="9"/>
    </row>
    <row r="169" spans="8:9" ht="12">
      <c r="H169" s="9"/>
      <c r="I169" s="9"/>
    </row>
    <row r="170" spans="8:9" ht="12">
      <c r="H170" s="9"/>
      <c r="I170" s="9"/>
    </row>
    <row r="171" spans="8:9" ht="12">
      <c r="H171" s="9"/>
      <c r="I171" s="9"/>
    </row>
    <row r="172" spans="8:9" ht="12">
      <c r="H172" s="9"/>
      <c r="I172" s="9"/>
    </row>
    <row r="173" spans="8:9" ht="12">
      <c r="H173" s="9"/>
      <c r="I173" s="9"/>
    </row>
    <row r="174" spans="8:9" ht="12">
      <c r="H174" s="9"/>
      <c r="I174" s="9"/>
    </row>
    <row r="175" spans="8:9" ht="12">
      <c r="H175" s="9"/>
      <c r="I175" s="9"/>
    </row>
    <row r="176" spans="8:9" ht="12">
      <c r="H176" s="9"/>
      <c r="I176" s="9"/>
    </row>
    <row r="177" spans="8:9" ht="12">
      <c r="H177" s="9"/>
      <c r="I177" s="9"/>
    </row>
    <row r="178" spans="8:9" ht="12">
      <c r="H178" s="9"/>
      <c r="I178" s="9"/>
    </row>
    <row r="179" spans="8:9" ht="12">
      <c r="H179" s="9"/>
      <c r="I179" s="9"/>
    </row>
    <row r="180" spans="8:9" ht="12">
      <c r="H180" s="9"/>
      <c r="I180" s="9"/>
    </row>
    <row r="181" spans="8:9" ht="12">
      <c r="H181" s="9"/>
      <c r="I181" s="9"/>
    </row>
    <row r="182" spans="8:9" ht="12">
      <c r="H182" s="9"/>
      <c r="I182" s="9"/>
    </row>
    <row r="183" spans="8:9" ht="12">
      <c r="H183" s="9"/>
      <c r="I183" s="9"/>
    </row>
    <row r="184" spans="8:9" ht="12">
      <c r="H184" s="9"/>
      <c r="I184" s="9"/>
    </row>
    <row r="185" spans="8:9" ht="12">
      <c r="H185" s="9"/>
      <c r="I185" s="9"/>
    </row>
    <row r="186" spans="8:9" ht="12">
      <c r="H186" s="9"/>
      <c r="I186" s="9"/>
    </row>
    <row r="187" spans="8:9" ht="12">
      <c r="H187" s="9"/>
      <c r="I187" s="9"/>
    </row>
    <row r="188" ht="12">
      <c r="H188" s="9"/>
    </row>
    <row r="189" ht="12">
      <c r="H189" s="9"/>
    </row>
    <row r="190" ht="12">
      <c r="H190" s="9"/>
    </row>
    <row r="191" ht="12">
      <c r="H191" s="9"/>
    </row>
    <row r="192" ht="12">
      <c r="H192" s="9"/>
    </row>
    <row r="193" ht="12">
      <c r="H193" s="9"/>
    </row>
    <row r="194" ht="12">
      <c r="H194" s="9"/>
    </row>
    <row r="195" ht="12">
      <c r="H195" s="9"/>
    </row>
    <row r="196" ht="12">
      <c r="H196" s="9"/>
    </row>
    <row r="197" ht="12">
      <c r="H197" s="9"/>
    </row>
    <row r="198" ht="12">
      <c r="H198" s="9"/>
    </row>
    <row r="199" ht="12">
      <c r="H199" s="9"/>
    </row>
  </sheetData>
  <sheetProtection/>
  <mergeCells count="4">
    <mergeCell ref="A3:B3"/>
    <mergeCell ref="A4:B4"/>
    <mergeCell ref="A5:B5"/>
    <mergeCell ref="B36:C36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88" r:id="rId2"/>
  <rowBreaks count="1" manualBreakCount="1">
    <brk id="36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2009-04-16T00:59:22Z</dcterms:created>
  <dcterms:modified xsi:type="dcterms:W3CDTF">2009-04-16T00:59:27Z</dcterms:modified>
  <cp:category/>
  <cp:version/>
  <cp:contentType/>
  <cp:contentStatus/>
</cp:coreProperties>
</file>