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<sst xmlns="http://schemas.openxmlformats.org/spreadsheetml/2006/main" count="39" uniqueCount="30">
  <si>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</si>
  <si>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</si>
  <si>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</si>
  <si>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</si>
  <si>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</si>
  <si>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</si>
  <si>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</si>
  <si>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</si>
  <si>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</si>
  <si>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</si>
  <si>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</si>
  <si>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昭和56年</t>
  </si>
  <si>
    <t xml:space="preserve">  57</t>
  </si>
  <si>
    <t xml:space="preserve">  58</t>
  </si>
  <si>
    <t xml:space="preserve">  59</t>
  </si>
  <si>
    <t xml:space="preserve">  60</t>
  </si>
  <si>
    <t>60年１月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</si>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</sst>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6" fillId="0" borderId="0" xfId="0" applyNumberFormat="1" applyFont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31341</v>
      </c>
      <c r="C5" s="13">
        <v>15147</v>
      </c>
      <c r="D5" s="13">
        <v>16194</v>
      </c>
      <c r="E5" s="14">
        <f>SUM(F5:G5)</f>
        <v>33800</v>
      </c>
      <c r="F5" s="13">
        <v>18625</v>
      </c>
      <c r="G5" s="13">
        <v>15175</v>
      </c>
      <c r="H5" s="14">
        <f>SUM(I5:J5)</f>
        <v>34723</v>
      </c>
      <c r="I5" s="13">
        <v>19089</v>
      </c>
      <c r="J5" s="13">
        <v>15634</v>
      </c>
      <c r="K5" s="14">
        <f>SUM(L5:M5)</f>
        <v>-923</v>
      </c>
      <c r="L5" s="13">
        <v>-464</v>
      </c>
      <c r="M5" s="13">
        <v>-459</v>
      </c>
    </row>
    <row r="6" spans="1:13" ht="19.5" customHeight="1">
      <c r="A6" s="15" t="s">
        <v>12</v>
      </c>
      <c r="B6" s="12">
        <f>SUM(C6:D6)</f>
        <v>31231</v>
      </c>
      <c r="C6" s="13">
        <v>14855</v>
      </c>
      <c r="D6" s="13">
        <v>16376</v>
      </c>
      <c r="E6" s="14">
        <f>SUM(F6:G6)</f>
        <v>33046</v>
      </c>
      <c r="F6" s="13">
        <v>18520</v>
      </c>
      <c r="G6" s="13">
        <v>14526</v>
      </c>
      <c r="H6" s="14">
        <f>SUM(I6:J6)</f>
        <v>35000</v>
      </c>
      <c r="I6" s="13">
        <v>19316</v>
      </c>
      <c r="J6" s="13">
        <v>15684</v>
      </c>
      <c r="K6" s="14">
        <f>SUM(L6:M6)</f>
        <v>-1954</v>
      </c>
      <c r="L6" s="13">
        <v>-796</v>
      </c>
      <c r="M6" s="13">
        <v>-1158</v>
      </c>
    </row>
    <row r="7" spans="1:13" ht="19.5" customHeight="1">
      <c r="A7" s="15" t="s">
        <v>13</v>
      </c>
      <c r="B7" s="12">
        <f>SUM(C7:D7)</f>
        <v>30335</v>
      </c>
      <c r="C7" s="13">
        <v>14469</v>
      </c>
      <c r="D7" s="13">
        <v>15866</v>
      </c>
      <c r="E7" s="14">
        <f>SUM(F7:G7)</f>
        <v>31445</v>
      </c>
      <c r="F7" s="13">
        <v>17273</v>
      </c>
      <c r="G7" s="13">
        <v>14172</v>
      </c>
      <c r="H7" s="14">
        <f>SUM(I7:J7)</f>
        <v>33530</v>
      </c>
      <c r="I7" s="13">
        <v>18474</v>
      </c>
      <c r="J7" s="13">
        <v>15056</v>
      </c>
      <c r="K7" s="14">
        <v>-2085</v>
      </c>
      <c r="L7" s="13">
        <v>-201</v>
      </c>
      <c r="M7" s="13">
        <v>-884</v>
      </c>
    </row>
    <row r="8" spans="1:13" ht="19.5" customHeight="1">
      <c r="A8" s="15" t="s">
        <v>14</v>
      </c>
      <c r="B8" s="12">
        <f>SUM(C8:D8)</f>
        <v>31690</v>
      </c>
      <c r="C8" s="13">
        <v>15003</v>
      </c>
      <c r="D8" s="13">
        <v>16687</v>
      </c>
      <c r="E8" s="14">
        <f>SUM(F8:G8)</f>
        <v>33170</v>
      </c>
      <c r="F8" s="13">
        <v>18274</v>
      </c>
      <c r="G8" s="13">
        <v>14896</v>
      </c>
      <c r="H8" s="14">
        <f>SUM(I8:J8)</f>
        <v>35168</v>
      </c>
      <c r="I8" s="13">
        <v>19080</v>
      </c>
      <c r="J8" s="13">
        <v>16088</v>
      </c>
      <c r="K8" s="14">
        <f>SUM(L8:M8)</f>
        <v>-1998</v>
      </c>
      <c r="L8" s="13">
        <v>-806</v>
      </c>
      <c r="M8" s="13">
        <v>-1192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28364</v>
      </c>
      <c r="C10" s="18">
        <f>SUM(C12:C23)</f>
        <v>13712</v>
      </c>
      <c r="D10" s="18">
        <f>SUM(D12:D23)</f>
        <v>14652</v>
      </c>
      <c r="E10" s="19">
        <f>F10+G10</f>
        <v>29370</v>
      </c>
      <c r="F10" s="20">
        <f>SUM(F12:F23)</f>
        <v>16203</v>
      </c>
      <c r="G10" s="20">
        <f>SUM(G12:G23)</f>
        <v>13167</v>
      </c>
      <c r="H10" s="19">
        <f>I10+J10</f>
        <v>32580</v>
      </c>
      <c r="I10" s="20">
        <f>SUM(I12:I23)</f>
        <v>18331</v>
      </c>
      <c r="J10" s="20">
        <f>SUM(J12:J23)</f>
        <v>14249</v>
      </c>
      <c r="K10" s="19">
        <f>L10+M10</f>
        <v>-3210</v>
      </c>
      <c r="L10" s="20">
        <f>SUM(L12:L23)</f>
        <v>-2128</v>
      </c>
      <c r="M10" s="20">
        <f>SUM(M12:M23)</f>
        <v>-1082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16</v>
      </c>
      <c r="B12" s="26">
        <f aca="true" t="shared" si="0" ref="B12:B23">C12+D12</f>
        <v>1416</v>
      </c>
      <c r="C12" s="13">
        <v>666</v>
      </c>
      <c r="D12" s="13">
        <v>750</v>
      </c>
      <c r="E12" s="27">
        <f aca="true" t="shared" si="1" ref="E12:E23">F12+G12</f>
        <v>1636</v>
      </c>
      <c r="F12" s="13">
        <v>919</v>
      </c>
      <c r="G12" s="13">
        <v>717</v>
      </c>
      <c r="H12" s="27">
        <f aca="true" t="shared" si="2" ref="H12:H23">I12+J12</f>
        <v>1669</v>
      </c>
      <c r="I12" s="13">
        <v>931</v>
      </c>
      <c r="J12" s="13">
        <v>738</v>
      </c>
      <c r="K12" s="27">
        <f>SUM(L12+M12)</f>
        <v>-33</v>
      </c>
      <c r="L12" s="13">
        <v>-12</v>
      </c>
      <c r="M12" s="13">
        <v>-21</v>
      </c>
    </row>
    <row r="13" spans="1:13" ht="19.5" customHeight="1">
      <c r="A13" s="28" t="s">
        <v>17</v>
      </c>
      <c r="B13" s="26">
        <f t="shared" si="0"/>
        <v>1536</v>
      </c>
      <c r="C13" s="13">
        <v>747</v>
      </c>
      <c r="D13" s="13">
        <v>789</v>
      </c>
      <c r="E13" s="27">
        <f t="shared" si="1"/>
        <v>1725</v>
      </c>
      <c r="F13" s="13">
        <v>951</v>
      </c>
      <c r="G13" s="13">
        <v>774</v>
      </c>
      <c r="H13" s="27">
        <f t="shared" si="2"/>
        <v>1503</v>
      </c>
      <c r="I13" s="13">
        <v>870</v>
      </c>
      <c r="J13" s="13">
        <v>633</v>
      </c>
      <c r="K13" s="27">
        <f aca="true" t="shared" si="3" ref="K13:K23">SUM(L13+M13)</f>
        <v>222</v>
      </c>
      <c r="L13" s="13">
        <v>81</v>
      </c>
      <c r="M13" s="13">
        <v>141</v>
      </c>
    </row>
    <row r="14" spans="1:13" ht="19.5" customHeight="1">
      <c r="A14" s="28" t="s">
        <v>18</v>
      </c>
      <c r="B14" s="26">
        <f t="shared" si="0"/>
        <v>4184</v>
      </c>
      <c r="C14" s="13">
        <v>2025</v>
      </c>
      <c r="D14" s="13">
        <v>2159</v>
      </c>
      <c r="E14" s="27">
        <f t="shared" si="1"/>
        <v>4660</v>
      </c>
      <c r="F14" s="13">
        <v>2378</v>
      </c>
      <c r="G14" s="13">
        <v>2282</v>
      </c>
      <c r="H14" s="27">
        <f t="shared" si="2"/>
        <v>5082</v>
      </c>
      <c r="I14" s="13">
        <v>2889</v>
      </c>
      <c r="J14" s="13">
        <v>2193</v>
      </c>
      <c r="K14" s="27">
        <f t="shared" si="3"/>
        <v>-422</v>
      </c>
      <c r="L14" s="13">
        <v>-511</v>
      </c>
      <c r="M14" s="13">
        <v>89</v>
      </c>
    </row>
    <row r="15" spans="1:13" ht="19.5" customHeight="1">
      <c r="A15" s="28" t="s">
        <v>19</v>
      </c>
      <c r="B15" s="26">
        <f t="shared" si="0"/>
        <v>6664</v>
      </c>
      <c r="C15" s="13">
        <v>3341</v>
      </c>
      <c r="D15" s="13">
        <v>3323</v>
      </c>
      <c r="E15" s="27">
        <f t="shared" si="1"/>
        <v>6589</v>
      </c>
      <c r="F15" s="13">
        <v>3781</v>
      </c>
      <c r="G15" s="13">
        <v>2808</v>
      </c>
      <c r="H15" s="27">
        <f t="shared" si="2"/>
        <v>8290</v>
      </c>
      <c r="I15" s="13">
        <v>4594</v>
      </c>
      <c r="J15" s="13">
        <v>3696</v>
      </c>
      <c r="K15" s="27">
        <f t="shared" si="3"/>
        <v>-1701</v>
      </c>
      <c r="L15" s="13">
        <v>-813</v>
      </c>
      <c r="M15" s="13">
        <v>-888</v>
      </c>
    </row>
    <row r="16" spans="1:13" ht="19.5" customHeight="1">
      <c r="A16" s="28" t="s">
        <v>20</v>
      </c>
      <c r="B16" s="26">
        <f t="shared" si="0"/>
        <v>2194</v>
      </c>
      <c r="C16" s="13">
        <v>985</v>
      </c>
      <c r="D16" s="13">
        <v>1209</v>
      </c>
      <c r="E16" s="27">
        <f t="shared" si="1"/>
        <v>2040</v>
      </c>
      <c r="F16" s="13">
        <v>1140</v>
      </c>
      <c r="G16" s="13">
        <v>900</v>
      </c>
      <c r="H16" s="27">
        <f t="shared" si="2"/>
        <v>2386</v>
      </c>
      <c r="I16" s="13">
        <v>1299</v>
      </c>
      <c r="J16" s="13">
        <v>1087</v>
      </c>
      <c r="K16" s="27">
        <f t="shared" si="3"/>
        <v>-346</v>
      </c>
      <c r="L16" s="13">
        <v>-159</v>
      </c>
      <c r="M16" s="13">
        <v>-187</v>
      </c>
    </row>
    <row r="17" spans="1:13" ht="19.5" customHeight="1">
      <c r="A17" s="28" t="s">
        <v>21</v>
      </c>
      <c r="B17" s="26">
        <f t="shared" si="0"/>
        <v>1543</v>
      </c>
      <c r="C17" s="13">
        <v>771</v>
      </c>
      <c r="D17" s="13">
        <v>772</v>
      </c>
      <c r="E17" s="27">
        <f t="shared" si="1"/>
        <v>1486</v>
      </c>
      <c r="F17" s="13">
        <v>851</v>
      </c>
      <c r="G17" s="13">
        <v>635</v>
      </c>
      <c r="H17" s="27">
        <f t="shared" si="2"/>
        <v>1777</v>
      </c>
      <c r="I17" s="13">
        <v>1044</v>
      </c>
      <c r="J17" s="13">
        <v>733</v>
      </c>
      <c r="K17" s="27">
        <f t="shared" si="3"/>
        <v>-291</v>
      </c>
      <c r="L17" s="13">
        <v>-193</v>
      </c>
      <c r="M17" s="13">
        <v>-98</v>
      </c>
    </row>
    <row r="18" spans="1:13" ht="19.5" customHeight="1">
      <c r="A18" s="28" t="s">
        <v>22</v>
      </c>
      <c r="B18" s="26">
        <f t="shared" si="0"/>
        <v>1743</v>
      </c>
      <c r="C18" s="13">
        <v>874</v>
      </c>
      <c r="D18" s="13">
        <v>869</v>
      </c>
      <c r="E18" s="27">
        <f t="shared" si="1"/>
        <v>2381</v>
      </c>
      <c r="F18" s="13">
        <v>1332</v>
      </c>
      <c r="G18" s="13">
        <v>1049</v>
      </c>
      <c r="H18" s="27">
        <f t="shared" si="2"/>
        <v>2274</v>
      </c>
      <c r="I18" s="13">
        <v>1353</v>
      </c>
      <c r="J18" s="13">
        <v>921</v>
      </c>
      <c r="K18" s="27">
        <f t="shared" si="3"/>
        <v>107</v>
      </c>
      <c r="L18" s="13">
        <v>-21</v>
      </c>
      <c r="M18" s="13">
        <v>128</v>
      </c>
    </row>
    <row r="19" spans="1:13" ht="19.5" customHeight="1">
      <c r="A19" s="28" t="s">
        <v>23</v>
      </c>
      <c r="B19" s="26">
        <f t="shared" si="0"/>
        <v>2502</v>
      </c>
      <c r="C19" s="13">
        <v>1240</v>
      </c>
      <c r="D19" s="13">
        <v>1262</v>
      </c>
      <c r="E19" s="27">
        <f t="shared" si="1"/>
        <v>2379</v>
      </c>
      <c r="F19" s="13">
        <v>1275</v>
      </c>
      <c r="G19" s="13">
        <v>1104</v>
      </c>
      <c r="H19" s="27">
        <f t="shared" si="2"/>
        <v>2699</v>
      </c>
      <c r="I19" s="13">
        <v>1495</v>
      </c>
      <c r="J19" s="13">
        <v>1204</v>
      </c>
      <c r="K19" s="27">
        <f t="shared" si="3"/>
        <v>-320</v>
      </c>
      <c r="L19" s="13">
        <v>-220</v>
      </c>
      <c r="M19" s="13">
        <v>-100</v>
      </c>
    </row>
    <row r="20" spans="1:13" ht="19.5" customHeight="1">
      <c r="A20" s="28" t="s">
        <v>24</v>
      </c>
      <c r="B20" s="26">
        <f t="shared" si="0"/>
        <v>1575</v>
      </c>
      <c r="C20" s="13">
        <v>751</v>
      </c>
      <c r="D20" s="13">
        <v>824</v>
      </c>
      <c r="E20" s="27">
        <f t="shared" si="1"/>
        <v>1740</v>
      </c>
      <c r="F20" s="13">
        <v>961</v>
      </c>
      <c r="G20" s="13">
        <v>779</v>
      </c>
      <c r="H20" s="27">
        <f t="shared" si="2"/>
        <v>1910</v>
      </c>
      <c r="I20" s="13">
        <v>1103</v>
      </c>
      <c r="J20" s="13">
        <v>807</v>
      </c>
      <c r="K20" s="27">
        <f t="shared" si="3"/>
        <v>-170</v>
      </c>
      <c r="L20" s="13">
        <v>-142</v>
      </c>
      <c r="M20" s="13">
        <v>-28</v>
      </c>
    </row>
    <row r="21" spans="1:13" ht="19.5" customHeight="1">
      <c r="A21" s="28" t="s">
        <v>25</v>
      </c>
      <c r="B21" s="26">
        <f t="shared" si="0"/>
        <v>1856</v>
      </c>
      <c r="C21" s="13">
        <v>850</v>
      </c>
      <c r="D21" s="13">
        <v>1006</v>
      </c>
      <c r="E21" s="27">
        <f t="shared" si="1"/>
        <v>1784</v>
      </c>
      <c r="F21" s="13">
        <v>985</v>
      </c>
      <c r="G21" s="13">
        <v>799</v>
      </c>
      <c r="H21" s="27">
        <f t="shared" si="2"/>
        <v>2035</v>
      </c>
      <c r="I21" s="13">
        <v>1132</v>
      </c>
      <c r="J21" s="13">
        <v>903</v>
      </c>
      <c r="K21" s="27">
        <f t="shared" si="3"/>
        <v>-251</v>
      </c>
      <c r="L21" s="13">
        <v>-147</v>
      </c>
      <c r="M21" s="13">
        <v>-104</v>
      </c>
    </row>
    <row r="22" spans="1:13" ht="19.5" customHeight="1">
      <c r="A22" s="28" t="s">
        <v>26</v>
      </c>
      <c r="B22" s="26">
        <f t="shared" si="0"/>
        <v>1505</v>
      </c>
      <c r="C22" s="13">
        <v>703</v>
      </c>
      <c r="D22" s="13">
        <v>802</v>
      </c>
      <c r="E22" s="27">
        <f t="shared" si="1"/>
        <v>1360</v>
      </c>
      <c r="F22" s="13">
        <v>740</v>
      </c>
      <c r="G22" s="13">
        <v>620</v>
      </c>
      <c r="H22" s="27">
        <f t="shared" si="2"/>
        <v>1545</v>
      </c>
      <c r="I22" s="13">
        <v>854</v>
      </c>
      <c r="J22" s="13">
        <v>691</v>
      </c>
      <c r="K22" s="27">
        <f t="shared" si="3"/>
        <v>-185</v>
      </c>
      <c r="L22" s="13">
        <v>-114</v>
      </c>
      <c r="M22" s="13">
        <v>-71</v>
      </c>
    </row>
    <row r="23" spans="1:13" ht="19.5" customHeight="1">
      <c r="A23" s="29" t="s">
        <v>27</v>
      </c>
      <c r="B23" s="30">
        <f t="shared" si="0"/>
        <v>1646</v>
      </c>
      <c r="C23" s="31">
        <v>759</v>
      </c>
      <c r="D23" s="31">
        <v>887</v>
      </c>
      <c r="E23" s="32">
        <f t="shared" si="1"/>
        <v>1590</v>
      </c>
      <c r="F23" s="31">
        <v>890</v>
      </c>
      <c r="G23" s="31">
        <v>700</v>
      </c>
      <c r="H23" s="32">
        <f t="shared" si="2"/>
        <v>1410</v>
      </c>
      <c r="I23" s="31">
        <v>767</v>
      </c>
      <c r="J23" s="31">
        <v>643</v>
      </c>
      <c r="K23" s="32">
        <f t="shared" si="3"/>
        <v>180</v>
      </c>
      <c r="L23" s="31">
        <v>123</v>
      </c>
      <c r="M23" s="31">
        <v>57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2009-04-16T23:54:37Z</dcterms:created>
  <dcterms:modified xsi:type="dcterms:W3CDTF">2009-04-16T23:54:43Z</dcterms:modified>
  <cp:category/>
  <cp:version/>
  <cp:contentType/>
  <cp:contentStatus/>
</cp:coreProperties>
</file>