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'194'!$A$1:$K$36</definedName>
  </definedNames>
  <calcPr fullCalcOnLoad="1"/>
</workbook>
</file>

<file path=xl/sharedStrings.xml><?xml version="1.0" encoding="utf-8"?>
<sst xmlns="http://schemas.openxmlformats.org/spreadsheetml/2006/main" count="27" uniqueCount="27">
  <si>
    <t>194. 　県　民　所　得　(分配)</t>
  </si>
  <si>
    <r>
      <t xml:space="preserve">（単位 </t>
    </r>
    <r>
      <rPr>
        <sz val="10"/>
        <rFont val="ＭＳ 明朝"/>
        <family val="1"/>
      </rPr>
      <t xml:space="preserve"> 100万円）</t>
    </r>
  </si>
  <si>
    <t>年　　度　</t>
  </si>
  <si>
    <t xml:space="preserve">        実                                         額</t>
  </si>
  <si>
    <t>項　　目</t>
  </si>
  <si>
    <t>雇  用  者  所  得</t>
  </si>
  <si>
    <t>(1)賃    金   ・  俸    給</t>
  </si>
  <si>
    <t>(2)社 会 保 障 雇 主 負 担</t>
  </si>
  <si>
    <t>(3)そ の 他 の 雇 主 負 担</t>
  </si>
  <si>
    <t>財 産 所 得</t>
  </si>
  <si>
    <r>
      <t xml:space="preserve">(1)一 </t>
    </r>
    <r>
      <rPr>
        <sz val="10"/>
        <rFont val="ＭＳ 明朝"/>
        <family val="1"/>
      </rPr>
      <t xml:space="preserve">   般    政    府</t>
    </r>
  </si>
  <si>
    <t>(2)対家計民間非営利団体</t>
  </si>
  <si>
    <r>
      <t xml:space="preserve">(3)家   </t>
    </r>
    <r>
      <rPr>
        <sz val="10"/>
        <rFont val="ＭＳ 明朝"/>
        <family val="1"/>
      </rPr>
      <t xml:space="preserve">                計</t>
    </r>
  </si>
  <si>
    <r>
      <t xml:space="preserve">  </t>
    </r>
    <r>
      <rPr>
        <sz val="10"/>
        <rFont val="ＭＳ 明朝"/>
        <family val="1"/>
      </rPr>
      <t>ア 利              子</t>
    </r>
  </si>
  <si>
    <r>
      <t xml:space="preserve">  </t>
    </r>
    <r>
      <rPr>
        <sz val="10"/>
        <rFont val="ＭＳ 明朝"/>
        <family val="1"/>
      </rPr>
      <t>イ 配              当</t>
    </r>
  </si>
  <si>
    <r>
      <t xml:space="preserve">  </t>
    </r>
    <r>
      <rPr>
        <sz val="10"/>
        <rFont val="ＭＳ 明朝"/>
        <family val="1"/>
      </rPr>
      <t>ウ 賃    貸     料</t>
    </r>
  </si>
  <si>
    <t>企    業    所    得</t>
  </si>
  <si>
    <r>
      <t>(1)民間法人企業(配当控除後</t>
    </r>
    <r>
      <rPr>
        <sz val="10"/>
        <rFont val="ＭＳ 明朝"/>
        <family val="1"/>
      </rPr>
      <t>)</t>
    </r>
  </si>
  <si>
    <r>
      <t xml:space="preserve">(2)公 </t>
    </r>
    <r>
      <rPr>
        <sz val="10"/>
        <rFont val="ＭＳ 明朝"/>
        <family val="1"/>
      </rPr>
      <t xml:space="preserve">   的     企     業</t>
    </r>
  </si>
  <si>
    <r>
      <t xml:space="preserve">(3)個  </t>
    </r>
    <r>
      <rPr>
        <sz val="10"/>
        <rFont val="ＭＳ 明朝"/>
        <family val="1"/>
      </rPr>
      <t xml:space="preserve">  人     企     業</t>
    </r>
  </si>
  <si>
    <r>
      <t xml:space="preserve">     </t>
    </r>
    <r>
      <rPr>
        <sz val="10"/>
        <rFont val="ＭＳ 明朝"/>
        <family val="1"/>
      </rPr>
      <t>ア  農  林  水  産  業</t>
    </r>
  </si>
  <si>
    <r>
      <t xml:space="preserve">     </t>
    </r>
    <r>
      <rPr>
        <sz val="10"/>
        <rFont val="ＭＳ 明朝"/>
        <family val="1"/>
      </rPr>
      <t>イ  そ の 他 の 産  業</t>
    </r>
  </si>
  <si>
    <r>
      <t xml:space="preserve">     </t>
    </r>
    <r>
      <rPr>
        <sz val="10"/>
        <rFont val="ＭＳ 明朝"/>
        <family val="1"/>
      </rPr>
      <t>ウ  持             家</t>
    </r>
  </si>
  <si>
    <t>(控除)一般政府・　　　　　　　　　　消費者負債利子等</t>
  </si>
  <si>
    <t>県 民 所 得 ( 要 素 費 用            表 示 の 県 民 純 生 産 ）</t>
  </si>
  <si>
    <t>（参 考）民 間 法 人 企 業        所 得 ( 配 当 控 除 前 )</t>
  </si>
  <si>
    <r>
      <t>資料 ：</t>
    </r>
    <r>
      <rPr>
        <sz val="10"/>
        <rFont val="ＭＳ 明朝"/>
        <family val="1"/>
      </rPr>
      <t xml:space="preserve"> 県統計課「県民経済計算」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</si>
</sst>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85825"/>
          <a:ext cx="2505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0" customWidth="1"/>
    <col min="2" max="2" width="29.375" style="10" customWidth="1"/>
    <col min="3" max="11" width="9.75390625" style="10" customWidth="1"/>
    <col min="12" max="16384" width="9.125" style="10" customWidth="1"/>
  </cols>
  <sheetData>
    <row r="1" spans="2:11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23" ht="24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V3" s="3"/>
      <c r="W3" s="3"/>
    </row>
    <row r="4" spans="1:23" s="16" customFormat="1" ht="24.75" customHeight="1" thickTop="1">
      <c r="A4" s="11" t="s">
        <v>2</v>
      </c>
      <c r="B4" s="12"/>
      <c r="C4" s="13" t="s">
        <v>3</v>
      </c>
      <c r="D4" s="14"/>
      <c r="E4" s="14"/>
      <c r="F4" s="14"/>
      <c r="G4" s="14"/>
      <c r="H4" s="14"/>
      <c r="I4" s="14"/>
      <c r="J4" s="14"/>
      <c r="K4" s="14"/>
      <c r="L4" s="15"/>
      <c r="V4" s="17"/>
      <c r="W4" s="17"/>
    </row>
    <row r="5" spans="1:23" s="16" customFormat="1" ht="24.75" customHeight="1">
      <c r="A5" s="18" t="s">
        <v>4</v>
      </c>
      <c r="B5" s="19"/>
      <c r="C5" s="20">
        <v>51</v>
      </c>
      <c r="D5" s="20">
        <v>52</v>
      </c>
      <c r="E5" s="20">
        <v>53</v>
      </c>
      <c r="F5" s="20">
        <v>54</v>
      </c>
      <c r="G5" s="20">
        <v>55</v>
      </c>
      <c r="H5" s="20">
        <v>56</v>
      </c>
      <c r="I5" s="20">
        <v>57</v>
      </c>
      <c r="J5" s="20">
        <v>58</v>
      </c>
      <c r="K5" s="20">
        <v>59</v>
      </c>
      <c r="L5" s="15"/>
      <c r="V5" s="17"/>
      <c r="W5" s="17"/>
    </row>
    <row r="6" spans="1:23" s="25" customFormat="1" ht="24.75" customHeight="1">
      <c r="A6" s="21">
        <v>1</v>
      </c>
      <c r="B6" s="22" t="s">
        <v>5</v>
      </c>
      <c r="C6" s="23">
        <v>806630</v>
      </c>
      <c r="D6" s="24">
        <f aca="true" t="shared" si="0" ref="D6:J6">SUM(D8:D10)</f>
        <v>895600</v>
      </c>
      <c r="E6" s="24">
        <v>969341</v>
      </c>
      <c r="F6" s="24">
        <f t="shared" si="0"/>
        <v>1041206</v>
      </c>
      <c r="G6" s="24">
        <f t="shared" si="0"/>
        <v>1129176</v>
      </c>
      <c r="H6" s="24">
        <v>1228294</v>
      </c>
      <c r="I6" s="24">
        <f t="shared" si="0"/>
        <v>1293327</v>
      </c>
      <c r="J6" s="24">
        <f t="shared" si="0"/>
        <v>1336634</v>
      </c>
      <c r="K6" s="24">
        <v>1397354</v>
      </c>
      <c r="L6" s="24"/>
      <c r="V6" s="26"/>
      <c r="W6" s="26"/>
    </row>
    <row r="7" spans="2:42" ht="10.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3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2:23" ht="24.75" customHeight="1">
      <c r="B8" s="30" t="s">
        <v>6</v>
      </c>
      <c r="C8" s="31">
        <v>728048</v>
      </c>
      <c r="D8" s="32">
        <v>802666</v>
      </c>
      <c r="E8" s="32">
        <v>866891</v>
      </c>
      <c r="F8" s="32">
        <v>921761</v>
      </c>
      <c r="G8" s="32">
        <v>998931</v>
      </c>
      <c r="H8" s="32">
        <v>1072339</v>
      </c>
      <c r="I8" s="32">
        <v>1130271</v>
      </c>
      <c r="J8" s="32">
        <v>1160345</v>
      </c>
      <c r="K8" s="32">
        <v>1213870</v>
      </c>
      <c r="L8" s="9"/>
      <c r="V8" s="3"/>
      <c r="W8" s="3"/>
    </row>
    <row r="9" spans="2:23" ht="24.75" customHeight="1">
      <c r="B9" s="30" t="s">
        <v>7</v>
      </c>
      <c r="C9" s="31">
        <v>47583</v>
      </c>
      <c r="D9" s="32">
        <v>55395</v>
      </c>
      <c r="E9" s="32">
        <v>62355</v>
      </c>
      <c r="F9" s="32">
        <v>68025</v>
      </c>
      <c r="G9" s="32">
        <v>76814</v>
      </c>
      <c r="H9" s="32">
        <v>88450</v>
      </c>
      <c r="I9" s="32">
        <v>93620</v>
      </c>
      <c r="J9" s="32">
        <v>97508</v>
      </c>
      <c r="K9" s="32">
        <v>104468</v>
      </c>
      <c r="L9" s="9"/>
      <c r="V9" s="3"/>
      <c r="W9" s="3"/>
    </row>
    <row r="10" spans="2:23" ht="24.75" customHeight="1">
      <c r="B10" s="30" t="s">
        <v>8</v>
      </c>
      <c r="C10" s="31">
        <v>31000</v>
      </c>
      <c r="D10" s="32">
        <v>37539</v>
      </c>
      <c r="E10" s="32">
        <v>40094</v>
      </c>
      <c r="F10" s="32">
        <v>51420</v>
      </c>
      <c r="G10" s="32">
        <v>53431</v>
      </c>
      <c r="H10" s="32">
        <v>67506</v>
      </c>
      <c r="I10" s="32">
        <v>69436</v>
      </c>
      <c r="J10" s="32">
        <v>78781</v>
      </c>
      <c r="K10" s="32">
        <v>79017</v>
      </c>
      <c r="L10" s="9"/>
      <c r="V10" s="3"/>
      <c r="W10" s="3"/>
    </row>
    <row r="11" spans="2:95" ht="10.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"/>
      <c r="W11" s="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</row>
    <row r="12" spans="1:23" s="25" customFormat="1" ht="24.75" customHeight="1">
      <c r="A12" s="21">
        <v>2</v>
      </c>
      <c r="B12" s="22" t="s">
        <v>9</v>
      </c>
      <c r="C12" s="23">
        <v>119404</v>
      </c>
      <c r="D12" s="24">
        <f aca="true" t="shared" si="1" ref="D12:I12">SUM(D14:D16)</f>
        <v>128781</v>
      </c>
      <c r="E12" s="24">
        <v>136271</v>
      </c>
      <c r="F12" s="24">
        <f t="shared" si="1"/>
        <v>163031</v>
      </c>
      <c r="G12" s="24">
        <f t="shared" si="1"/>
        <v>214526</v>
      </c>
      <c r="H12" s="24">
        <f t="shared" si="1"/>
        <v>257059</v>
      </c>
      <c r="I12" s="24">
        <f t="shared" si="1"/>
        <v>261194</v>
      </c>
      <c r="J12" s="24">
        <v>280938</v>
      </c>
      <c r="K12" s="24">
        <v>299101</v>
      </c>
      <c r="L12" s="24"/>
      <c r="V12" s="26"/>
      <c r="W12" s="26"/>
    </row>
    <row r="13" spans="2:23" ht="10.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V13" s="3"/>
      <c r="W13" s="3"/>
    </row>
    <row r="14" spans="2:23" ht="24.75" customHeight="1">
      <c r="B14" s="30" t="s">
        <v>10</v>
      </c>
      <c r="C14" s="33">
        <v>15219</v>
      </c>
      <c r="D14" s="34">
        <v>19154</v>
      </c>
      <c r="E14" s="34">
        <v>21739</v>
      </c>
      <c r="F14" s="34">
        <v>25983</v>
      </c>
      <c r="G14" s="34">
        <v>34562</v>
      </c>
      <c r="H14" s="34">
        <v>42497</v>
      </c>
      <c r="I14" s="34">
        <v>43128</v>
      </c>
      <c r="J14" s="34">
        <v>44103</v>
      </c>
      <c r="K14" s="34">
        <v>47982</v>
      </c>
      <c r="L14" s="9"/>
      <c r="V14" s="3"/>
      <c r="W14" s="3"/>
    </row>
    <row r="15" spans="2:23" ht="24.75" customHeight="1">
      <c r="B15" s="30" t="s">
        <v>11</v>
      </c>
      <c r="C15" s="31">
        <v>5809</v>
      </c>
      <c r="D15" s="32">
        <v>6671</v>
      </c>
      <c r="E15" s="32">
        <v>6636</v>
      </c>
      <c r="F15" s="32">
        <v>7916</v>
      </c>
      <c r="G15" s="32">
        <v>11026</v>
      </c>
      <c r="H15" s="32">
        <v>11161</v>
      </c>
      <c r="I15" s="32">
        <v>11178</v>
      </c>
      <c r="J15" s="32">
        <v>12570</v>
      </c>
      <c r="K15" s="32">
        <v>13681</v>
      </c>
      <c r="L15" s="9"/>
      <c r="V15" s="3"/>
      <c r="W15" s="3"/>
    </row>
    <row r="16" spans="2:23" ht="24.75" customHeight="1">
      <c r="B16" s="30" t="s">
        <v>12</v>
      </c>
      <c r="C16" s="35">
        <f>SUM(C17:C19)</f>
        <v>98377</v>
      </c>
      <c r="D16" s="9">
        <f aca="true" t="shared" si="2" ref="D16:K16">SUM(D17:D19)</f>
        <v>102956</v>
      </c>
      <c r="E16" s="9">
        <f t="shared" si="2"/>
        <v>107895</v>
      </c>
      <c r="F16" s="9">
        <f t="shared" si="2"/>
        <v>129132</v>
      </c>
      <c r="G16" s="9">
        <f t="shared" si="2"/>
        <v>168938</v>
      </c>
      <c r="H16" s="9">
        <f t="shared" si="2"/>
        <v>203401</v>
      </c>
      <c r="I16" s="9">
        <f t="shared" si="2"/>
        <v>206888</v>
      </c>
      <c r="J16" s="9">
        <f t="shared" si="2"/>
        <v>224264</v>
      </c>
      <c r="K16" s="9">
        <f t="shared" si="2"/>
        <v>237437</v>
      </c>
      <c r="L16" s="9"/>
      <c r="V16" s="3"/>
      <c r="W16" s="3"/>
    </row>
    <row r="17" spans="2:23" ht="24.75" customHeight="1">
      <c r="B17" s="30" t="s">
        <v>13</v>
      </c>
      <c r="C17" s="31">
        <v>74669</v>
      </c>
      <c r="D17" s="32">
        <v>79149</v>
      </c>
      <c r="E17" s="32">
        <v>82576</v>
      </c>
      <c r="F17" s="32">
        <v>100256</v>
      </c>
      <c r="G17" s="32">
        <v>141402</v>
      </c>
      <c r="H17" s="32">
        <v>168428</v>
      </c>
      <c r="I17" s="32">
        <v>171591</v>
      </c>
      <c r="J17" s="32">
        <v>187022</v>
      </c>
      <c r="K17" s="32">
        <v>204729</v>
      </c>
      <c r="L17" s="9"/>
      <c r="V17" s="3"/>
      <c r="W17" s="3"/>
    </row>
    <row r="18" spans="2:23" ht="24.75" customHeight="1">
      <c r="B18" s="30" t="s">
        <v>14</v>
      </c>
      <c r="C18" s="31">
        <v>17265</v>
      </c>
      <c r="D18" s="32">
        <v>17089</v>
      </c>
      <c r="E18" s="32">
        <v>18497</v>
      </c>
      <c r="F18" s="32">
        <v>22268</v>
      </c>
      <c r="G18" s="32">
        <v>20543</v>
      </c>
      <c r="H18" s="32">
        <v>27348</v>
      </c>
      <c r="I18" s="32">
        <v>27181</v>
      </c>
      <c r="J18" s="32">
        <v>28439</v>
      </c>
      <c r="K18" s="32">
        <v>23710</v>
      </c>
      <c r="L18" s="9"/>
      <c r="V18" s="3"/>
      <c r="W18" s="3"/>
    </row>
    <row r="19" spans="2:23" ht="24.75" customHeight="1">
      <c r="B19" s="30" t="s">
        <v>15</v>
      </c>
      <c r="C19" s="31">
        <v>6443</v>
      </c>
      <c r="D19" s="32">
        <v>6718</v>
      </c>
      <c r="E19" s="32">
        <v>6822</v>
      </c>
      <c r="F19" s="32">
        <v>6608</v>
      </c>
      <c r="G19" s="32">
        <v>6993</v>
      </c>
      <c r="H19" s="32">
        <v>7625</v>
      </c>
      <c r="I19" s="32">
        <v>8116</v>
      </c>
      <c r="J19" s="32">
        <v>8803</v>
      </c>
      <c r="K19" s="32">
        <v>8998</v>
      </c>
      <c r="L19" s="9"/>
      <c r="V19" s="3"/>
      <c r="W19" s="3"/>
    </row>
    <row r="20" spans="2:23" ht="10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9"/>
      <c r="V20" s="3"/>
      <c r="W20" s="3"/>
    </row>
    <row r="21" spans="1:23" s="25" customFormat="1" ht="24.75" customHeight="1">
      <c r="A21" s="21">
        <v>3</v>
      </c>
      <c r="B21" s="22" t="s">
        <v>16</v>
      </c>
      <c r="C21" s="23">
        <v>306115</v>
      </c>
      <c r="D21" s="24">
        <f>SUM(D23:D25)</f>
        <v>366427</v>
      </c>
      <c r="E21" s="24">
        <v>452248</v>
      </c>
      <c r="F21" s="24">
        <f>SUM(F23:F25)</f>
        <v>561623</v>
      </c>
      <c r="G21" s="24">
        <v>510768</v>
      </c>
      <c r="H21" s="24">
        <v>454460</v>
      </c>
      <c r="I21" s="24">
        <v>434766</v>
      </c>
      <c r="J21" s="24">
        <f>SUM(J23:J25)</f>
        <v>470164</v>
      </c>
      <c r="K21" s="24">
        <f>SUM(K23:K25)</f>
        <v>534608</v>
      </c>
      <c r="L21" s="24"/>
      <c r="V21" s="26"/>
      <c r="W21" s="26"/>
    </row>
    <row r="22" spans="2:23" ht="9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V22" s="3"/>
      <c r="W22" s="3"/>
    </row>
    <row r="23" spans="2:23" ht="24.75" customHeight="1">
      <c r="B23" s="30" t="s">
        <v>17</v>
      </c>
      <c r="C23" s="31">
        <v>38819</v>
      </c>
      <c r="D23" s="32">
        <v>75242</v>
      </c>
      <c r="E23" s="32">
        <v>127085</v>
      </c>
      <c r="F23" s="32">
        <v>236894</v>
      </c>
      <c r="G23" s="32">
        <v>205697</v>
      </c>
      <c r="H23" s="32">
        <v>155391</v>
      </c>
      <c r="I23" s="32">
        <v>145545</v>
      </c>
      <c r="J23" s="32">
        <v>176237</v>
      </c>
      <c r="K23" s="32">
        <v>232407</v>
      </c>
      <c r="L23" s="9"/>
      <c r="V23" s="3"/>
      <c r="W23" s="3"/>
    </row>
    <row r="24" spans="2:23" ht="24.75" customHeight="1">
      <c r="B24" s="30" t="s">
        <v>18</v>
      </c>
      <c r="C24" s="31">
        <v>-1311</v>
      </c>
      <c r="D24" s="34">
        <v>6038</v>
      </c>
      <c r="E24" s="32">
        <v>5532</v>
      </c>
      <c r="F24" s="32">
        <v>795</v>
      </c>
      <c r="G24" s="32">
        <v>10187</v>
      </c>
      <c r="H24" s="32">
        <v>2780</v>
      </c>
      <c r="I24" s="32">
        <v>1563</v>
      </c>
      <c r="J24" s="32">
        <v>2553</v>
      </c>
      <c r="K24" s="32">
        <v>-585</v>
      </c>
      <c r="L24" s="9"/>
      <c r="V24" s="3"/>
      <c r="W24" s="3"/>
    </row>
    <row r="25" spans="2:23" ht="24.75" customHeight="1">
      <c r="B25" s="30" t="s">
        <v>19</v>
      </c>
      <c r="C25" s="35">
        <f>SUM(C26:C28)</f>
        <v>268606</v>
      </c>
      <c r="D25" s="9">
        <v>285147</v>
      </c>
      <c r="E25" s="9">
        <f>SUM(E26:E28)</f>
        <v>319630</v>
      </c>
      <c r="F25" s="9">
        <f>SUM(F26:F28)</f>
        <v>323934</v>
      </c>
      <c r="G25" s="9">
        <v>294885</v>
      </c>
      <c r="H25" s="9">
        <v>296290</v>
      </c>
      <c r="I25" s="9">
        <f>SUM(I26:I28)</f>
        <v>287659</v>
      </c>
      <c r="J25" s="9">
        <v>291374</v>
      </c>
      <c r="K25" s="9">
        <v>302786</v>
      </c>
      <c r="L25" s="9"/>
      <c r="V25" s="3"/>
      <c r="W25" s="3"/>
    </row>
    <row r="26" spans="2:23" ht="24.75" customHeight="1">
      <c r="B26" s="36" t="s">
        <v>20</v>
      </c>
      <c r="C26" s="31">
        <v>93708</v>
      </c>
      <c r="D26" s="32">
        <v>96759</v>
      </c>
      <c r="E26" s="32">
        <v>101916</v>
      </c>
      <c r="F26" s="32">
        <v>101139</v>
      </c>
      <c r="G26" s="32">
        <v>82012</v>
      </c>
      <c r="H26" s="32">
        <v>81541</v>
      </c>
      <c r="I26" s="32">
        <v>73437</v>
      </c>
      <c r="J26" s="32">
        <v>78970</v>
      </c>
      <c r="K26" s="32">
        <v>86302</v>
      </c>
      <c r="L26" s="9"/>
      <c r="V26" s="3"/>
      <c r="W26" s="3"/>
    </row>
    <row r="27" spans="2:23" ht="24.75" customHeight="1">
      <c r="B27" s="36" t="s">
        <v>21</v>
      </c>
      <c r="C27" s="31">
        <v>142859</v>
      </c>
      <c r="D27" s="32">
        <v>151557</v>
      </c>
      <c r="E27" s="32">
        <v>175452</v>
      </c>
      <c r="F27" s="32">
        <v>179746</v>
      </c>
      <c r="G27" s="32">
        <v>168344</v>
      </c>
      <c r="H27" s="32">
        <v>165982</v>
      </c>
      <c r="I27" s="32">
        <v>163573</v>
      </c>
      <c r="J27" s="32">
        <v>157461</v>
      </c>
      <c r="K27" s="32">
        <v>156229</v>
      </c>
      <c r="L27" s="9"/>
      <c r="V27" s="3"/>
      <c r="W27" s="3"/>
    </row>
    <row r="28" spans="2:22" ht="21.75" customHeight="1">
      <c r="B28" s="37" t="s">
        <v>22</v>
      </c>
      <c r="C28" s="31">
        <v>32039</v>
      </c>
      <c r="D28" s="32">
        <v>36832</v>
      </c>
      <c r="E28" s="32">
        <v>42262</v>
      </c>
      <c r="F28" s="32">
        <v>43049</v>
      </c>
      <c r="G28" s="32">
        <v>44528</v>
      </c>
      <c r="H28" s="32">
        <v>48766</v>
      </c>
      <c r="I28" s="32">
        <v>50649</v>
      </c>
      <c r="J28" s="32">
        <v>54944</v>
      </c>
      <c r="K28" s="32">
        <v>60254</v>
      </c>
      <c r="L28" s="9"/>
      <c r="V28" s="3"/>
    </row>
    <row r="29" spans="2:22" ht="10.5" customHeight="1"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9"/>
      <c r="V29" s="3"/>
    </row>
    <row r="30" spans="1:22" s="43" customFormat="1" ht="21.75" customHeight="1">
      <c r="A30" s="39">
        <v>4</v>
      </c>
      <c r="B30" s="40" t="s">
        <v>23</v>
      </c>
      <c r="C30" s="41">
        <v>25928</v>
      </c>
      <c r="D30" s="41">
        <v>32261</v>
      </c>
      <c r="E30" s="41">
        <v>38866</v>
      </c>
      <c r="F30" s="41">
        <v>45121</v>
      </c>
      <c r="G30" s="41">
        <v>61476</v>
      </c>
      <c r="H30" s="41">
        <v>72358</v>
      </c>
      <c r="I30" s="41">
        <v>85962</v>
      </c>
      <c r="J30" s="41">
        <v>93283</v>
      </c>
      <c r="K30" s="41">
        <v>105536</v>
      </c>
      <c r="L30" s="42"/>
      <c r="V30" s="44"/>
    </row>
    <row r="31" spans="2:22" ht="10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V31" s="3"/>
    </row>
    <row r="32" spans="1:12" s="25" customFormat="1" ht="21.75" customHeight="1">
      <c r="A32" s="39">
        <v>5</v>
      </c>
      <c r="B32" s="45" t="s">
        <v>24</v>
      </c>
      <c r="C32" s="46">
        <v>1206222</v>
      </c>
      <c r="D32" s="42">
        <f aca="true" t="shared" si="3" ref="D32:J32">SUM(D6+D12+D21-D30)</f>
        <v>1358547</v>
      </c>
      <c r="E32" s="42">
        <v>1518993</v>
      </c>
      <c r="F32" s="42">
        <f t="shared" si="3"/>
        <v>1720739</v>
      </c>
      <c r="G32" s="42">
        <v>1792995</v>
      </c>
      <c r="H32" s="42">
        <f t="shared" si="3"/>
        <v>1867455</v>
      </c>
      <c r="I32" s="42">
        <f t="shared" si="3"/>
        <v>1903325</v>
      </c>
      <c r="J32" s="42">
        <f t="shared" si="3"/>
        <v>1994453</v>
      </c>
      <c r="K32" s="42">
        <v>2125526</v>
      </c>
      <c r="L32" s="24"/>
    </row>
    <row r="33" spans="2:12" s="25" customFormat="1" ht="10.5" customHeight="1">
      <c r="B33" s="27"/>
      <c r="C33" s="47"/>
      <c r="D33" s="48"/>
      <c r="E33" s="48"/>
      <c r="F33" s="48"/>
      <c r="G33" s="48"/>
      <c r="H33" s="48"/>
      <c r="I33" s="48"/>
      <c r="J33" s="48"/>
      <c r="K33" s="48"/>
      <c r="L33" s="24"/>
    </row>
    <row r="34" spans="1:12" s="25" customFormat="1" ht="21.75" customHeight="1">
      <c r="A34" s="39">
        <v>6</v>
      </c>
      <c r="B34" s="49" t="s">
        <v>25</v>
      </c>
      <c r="C34" s="50">
        <v>45735</v>
      </c>
      <c r="D34" s="41">
        <v>89311</v>
      </c>
      <c r="E34" s="41">
        <v>143944</v>
      </c>
      <c r="F34" s="41">
        <v>258884</v>
      </c>
      <c r="G34" s="41">
        <v>229511</v>
      </c>
      <c r="H34" s="41">
        <v>176127</v>
      </c>
      <c r="I34" s="41">
        <v>165849</v>
      </c>
      <c r="J34" s="41">
        <v>200234</v>
      </c>
      <c r="K34" s="41">
        <v>258803</v>
      </c>
      <c r="L34" s="24"/>
    </row>
    <row r="35" spans="1:12" ht="12">
      <c r="A35" s="51"/>
      <c r="B35" s="52"/>
      <c r="C35" s="53"/>
      <c r="D35" s="54"/>
      <c r="E35" s="54"/>
      <c r="F35" s="54"/>
      <c r="G35" s="54"/>
      <c r="H35" s="54"/>
      <c r="I35" s="54"/>
      <c r="J35" s="54"/>
      <c r="K35" s="54"/>
      <c r="L35" s="9"/>
    </row>
    <row r="36" spans="2:12" ht="13.5" customHeight="1">
      <c r="B36" s="55" t="s">
        <v>26</v>
      </c>
      <c r="C36" s="56"/>
      <c r="D36" s="57"/>
      <c r="E36" s="57"/>
      <c r="F36" s="57"/>
      <c r="G36" s="57"/>
      <c r="H36" s="32"/>
      <c r="I36" s="32"/>
      <c r="J36" s="32"/>
      <c r="K36" s="32"/>
      <c r="L36" s="9"/>
    </row>
    <row r="37" spans="2:12" ht="12">
      <c r="B37" s="58"/>
      <c r="C37" s="57"/>
      <c r="D37" s="57"/>
      <c r="E37" s="57"/>
      <c r="F37" s="57"/>
      <c r="G37" s="57"/>
      <c r="H37" s="32"/>
      <c r="I37" s="32"/>
      <c r="J37" s="32"/>
      <c r="K37" s="32"/>
      <c r="L37" s="9"/>
    </row>
    <row r="38" spans="3:12" ht="12">
      <c r="C38" s="57"/>
      <c r="D38" s="57"/>
      <c r="E38" s="57"/>
      <c r="F38" s="57"/>
      <c r="G38" s="57"/>
      <c r="H38" s="32"/>
      <c r="I38" s="32"/>
      <c r="J38" s="32"/>
      <c r="K38" s="32"/>
      <c r="L38" s="9"/>
    </row>
    <row r="39" spans="2:11" ht="12">
      <c r="B39" s="57"/>
      <c r="C39" s="57"/>
      <c r="D39" s="57"/>
      <c r="E39" s="57"/>
      <c r="F39" s="57"/>
      <c r="G39" s="57"/>
      <c r="H39" s="32"/>
      <c r="I39" s="32"/>
      <c r="J39" s="32"/>
      <c r="K39" s="32"/>
    </row>
    <row r="40" spans="2:11" ht="12">
      <c r="B40" s="57"/>
      <c r="H40" s="9"/>
      <c r="I40" s="9"/>
      <c r="J40" s="9"/>
      <c r="K40" s="9"/>
    </row>
    <row r="41" spans="2:11" ht="12">
      <c r="B41" s="57"/>
      <c r="H41" s="9"/>
      <c r="I41" s="9"/>
      <c r="J41" s="9"/>
      <c r="K41" s="9"/>
    </row>
    <row r="42" spans="8:11" ht="12">
      <c r="H42" s="9"/>
      <c r="I42" s="9"/>
      <c r="J42" s="9"/>
      <c r="K42" s="9"/>
    </row>
    <row r="43" spans="8:11" ht="12">
      <c r="H43" s="9"/>
      <c r="I43" s="9"/>
      <c r="J43" s="9"/>
      <c r="K43" s="9"/>
    </row>
    <row r="44" spans="8:11" ht="12">
      <c r="H44" s="9"/>
      <c r="I44" s="9"/>
      <c r="J44" s="9"/>
      <c r="K44" s="9"/>
    </row>
    <row r="45" spans="8:11" ht="12">
      <c r="H45" s="9"/>
      <c r="I45" s="9"/>
      <c r="J45" s="9"/>
      <c r="K45" s="9"/>
    </row>
    <row r="46" spans="8:11" ht="12">
      <c r="H46" s="9"/>
      <c r="I46" s="9"/>
      <c r="J46" s="9"/>
      <c r="K46" s="9"/>
    </row>
    <row r="47" spans="8:11" ht="12">
      <c r="H47" s="9"/>
      <c r="I47" s="9"/>
      <c r="J47" s="9"/>
      <c r="K47" s="9"/>
    </row>
    <row r="48" spans="8:11" ht="12">
      <c r="H48" s="9"/>
      <c r="I48" s="9"/>
      <c r="J48" s="9"/>
      <c r="K48" s="9"/>
    </row>
    <row r="49" spans="8:11" ht="12">
      <c r="H49" s="9"/>
      <c r="I49" s="9"/>
      <c r="J49" s="9"/>
      <c r="K49" s="9"/>
    </row>
    <row r="50" spans="8:11" ht="12">
      <c r="H50" s="9"/>
      <c r="I50" s="9"/>
      <c r="J50" s="9"/>
      <c r="K50" s="9"/>
    </row>
    <row r="51" spans="8:11" ht="12">
      <c r="H51" s="9"/>
      <c r="I51" s="9"/>
      <c r="J51" s="9"/>
      <c r="K51" s="9"/>
    </row>
    <row r="52" spans="8:11" ht="12">
      <c r="H52" s="9"/>
      <c r="I52" s="9"/>
      <c r="J52" s="9"/>
      <c r="K52" s="9"/>
    </row>
    <row r="53" spans="8:11" ht="12">
      <c r="H53" s="9"/>
      <c r="I53" s="9"/>
      <c r="J53" s="9"/>
      <c r="K53" s="9"/>
    </row>
    <row r="54" spans="8:11" ht="12">
      <c r="H54" s="9"/>
      <c r="I54" s="9"/>
      <c r="J54" s="9"/>
      <c r="K54" s="9"/>
    </row>
    <row r="55" spans="8:11" ht="12">
      <c r="H55" s="9"/>
      <c r="I55" s="9"/>
      <c r="J55" s="9"/>
      <c r="K55" s="9"/>
    </row>
    <row r="56" spans="8:11" ht="12">
      <c r="H56" s="9"/>
      <c r="I56" s="9"/>
      <c r="J56" s="9"/>
      <c r="K56" s="9"/>
    </row>
    <row r="57" spans="8:11" ht="12">
      <c r="H57" s="9"/>
      <c r="I57" s="9"/>
      <c r="J57" s="9"/>
      <c r="K57" s="9"/>
    </row>
    <row r="58" spans="8:11" ht="12">
      <c r="H58" s="9"/>
      <c r="I58" s="9"/>
      <c r="J58" s="9"/>
      <c r="K58" s="9"/>
    </row>
    <row r="59" spans="8:11" ht="12">
      <c r="H59" s="9"/>
      <c r="I59" s="9"/>
      <c r="J59" s="9"/>
      <c r="K59" s="9"/>
    </row>
    <row r="60" spans="8:11" ht="12">
      <c r="H60" s="9"/>
      <c r="I60" s="9"/>
      <c r="J60" s="9"/>
      <c r="K60" s="9"/>
    </row>
    <row r="61" spans="8:11" ht="12">
      <c r="H61" s="9"/>
      <c r="I61" s="9"/>
      <c r="J61" s="9"/>
      <c r="K61" s="9"/>
    </row>
    <row r="62" spans="8:11" ht="12">
      <c r="H62" s="9"/>
      <c r="I62" s="9"/>
      <c r="J62" s="9"/>
      <c r="K62" s="9"/>
    </row>
    <row r="63" spans="8:11" ht="12">
      <c r="H63" s="9"/>
      <c r="I63" s="9"/>
      <c r="J63" s="9"/>
      <c r="K63" s="9"/>
    </row>
    <row r="64" spans="8:11" ht="12">
      <c r="H64" s="9"/>
      <c r="I64" s="9"/>
      <c r="J64" s="9"/>
      <c r="K64" s="9"/>
    </row>
    <row r="65" spans="8:11" ht="12">
      <c r="H65" s="9"/>
      <c r="I65" s="9"/>
      <c r="J65" s="9"/>
      <c r="K65" s="9"/>
    </row>
    <row r="66" spans="8:11" ht="12">
      <c r="H66" s="9"/>
      <c r="I66" s="9"/>
      <c r="J66" s="9"/>
      <c r="K66" s="9"/>
    </row>
    <row r="67" spans="8:11" ht="12">
      <c r="H67" s="9"/>
      <c r="I67" s="9"/>
      <c r="J67" s="9"/>
      <c r="K67" s="9"/>
    </row>
    <row r="68" spans="8:11" ht="12">
      <c r="H68" s="9"/>
      <c r="I68" s="9"/>
      <c r="J68" s="9"/>
      <c r="K68" s="9"/>
    </row>
    <row r="69" spans="8:11" ht="12">
      <c r="H69" s="9"/>
      <c r="I69" s="9"/>
      <c r="J69" s="9"/>
      <c r="K69" s="9"/>
    </row>
    <row r="70" spans="8:11" ht="12">
      <c r="H70" s="9"/>
      <c r="I70" s="9"/>
      <c r="J70" s="9"/>
      <c r="K70" s="9"/>
    </row>
    <row r="71" spans="8:11" ht="12">
      <c r="H71" s="9"/>
      <c r="I71" s="9"/>
      <c r="J71" s="9"/>
      <c r="K71" s="9"/>
    </row>
    <row r="72" spans="8:11" ht="12">
      <c r="H72" s="9"/>
      <c r="I72" s="9"/>
      <c r="J72" s="9"/>
      <c r="K72" s="9"/>
    </row>
    <row r="73" spans="8:11" ht="12">
      <c r="H73" s="9"/>
      <c r="I73" s="9"/>
      <c r="J73" s="9"/>
      <c r="K73" s="9"/>
    </row>
    <row r="74" spans="8:11" ht="12">
      <c r="H74" s="9"/>
      <c r="I74" s="9"/>
      <c r="J74" s="9"/>
      <c r="K74" s="9"/>
    </row>
    <row r="75" spans="8:11" ht="12">
      <c r="H75" s="9"/>
      <c r="I75" s="9"/>
      <c r="J75" s="9"/>
      <c r="K75" s="9"/>
    </row>
    <row r="76" spans="8:11" ht="12">
      <c r="H76" s="9"/>
      <c r="I76" s="9"/>
      <c r="J76" s="9"/>
      <c r="K76" s="9"/>
    </row>
    <row r="77" spans="8:11" ht="12">
      <c r="H77" s="9"/>
      <c r="I77" s="9"/>
      <c r="J77" s="9"/>
      <c r="K77" s="9"/>
    </row>
    <row r="78" spans="8:11" ht="12">
      <c r="H78" s="9"/>
      <c r="I78" s="9"/>
      <c r="J78" s="9"/>
      <c r="K78" s="9"/>
    </row>
    <row r="79" spans="8:11" ht="12">
      <c r="H79" s="9"/>
      <c r="I79" s="9"/>
      <c r="J79" s="9"/>
      <c r="K79" s="9"/>
    </row>
    <row r="80" spans="8:11" ht="12">
      <c r="H80" s="9"/>
      <c r="I80" s="9"/>
      <c r="J80" s="9"/>
      <c r="K80" s="9"/>
    </row>
    <row r="81" spans="8:11" ht="12">
      <c r="H81" s="9"/>
      <c r="I81" s="9"/>
      <c r="J81" s="9"/>
      <c r="K81" s="9"/>
    </row>
    <row r="82" spans="8:11" ht="12">
      <c r="H82" s="9"/>
      <c r="I82" s="9"/>
      <c r="J82" s="9"/>
      <c r="K82" s="9"/>
    </row>
    <row r="83" spans="8:11" ht="12">
      <c r="H83" s="9"/>
      <c r="I83" s="9"/>
      <c r="J83" s="9"/>
      <c r="K83" s="9"/>
    </row>
    <row r="84" spans="8:11" ht="12">
      <c r="H84" s="9"/>
      <c r="I84" s="9"/>
      <c r="J84" s="9"/>
      <c r="K84" s="9"/>
    </row>
    <row r="85" spans="8:11" ht="12">
      <c r="H85" s="9"/>
      <c r="I85" s="9"/>
      <c r="J85" s="9"/>
      <c r="K85" s="9"/>
    </row>
    <row r="86" spans="8:11" ht="12">
      <c r="H86" s="9"/>
      <c r="I86" s="9"/>
      <c r="J86" s="9"/>
      <c r="K86" s="9"/>
    </row>
    <row r="87" spans="8:11" ht="12">
      <c r="H87" s="9"/>
      <c r="I87" s="9"/>
      <c r="J87" s="9"/>
      <c r="K87" s="9"/>
    </row>
    <row r="88" spans="8:11" ht="12">
      <c r="H88" s="9"/>
      <c r="I88" s="9"/>
      <c r="J88" s="9"/>
      <c r="K88" s="9"/>
    </row>
    <row r="89" spans="8:11" ht="12">
      <c r="H89" s="9"/>
      <c r="I89" s="9"/>
      <c r="J89" s="9"/>
      <c r="K89" s="9"/>
    </row>
    <row r="90" spans="8:11" ht="12">
      <c r="H90" s="9"/>
      <c r="I90" s="9"/>
      <c r="J90" s="9"/>
      <c r="K90" s="9"/>
    </row>
    <row r="91" spans="8:11" ht="12">
      <c r="H91" s="9"/>
      <c r="I91" s="9"/>
      <c r="J91" s="9"/>
      <c r="K91" s="9"/>
    </row>
    <row r="92" spans="8:11" ht="12">
      <c r="H92" s="9"/>
      <c r="I92" s="9"/>
      <c r="J92" s="9"/>
      <c r="K92" s="9"/>
    </row>
    <row r="93" spans="8:11" ht="12">
      <c r="H93" s="9"/>
      <c r="I93" s="9"/>
      <c r="J93" s="9"/>
      <c r="K93" s="9"/>
    </row>
    <row r="94" spans="8:11" ht="12">
      <c r="H94" s="9"/>
      <c r="I94" s="9"/>
      <c r="J94" s="9"/>
      <c r="K94" s="9"/>
    </row>
    <row r="95" spans="8:11" ht="12">
      <c r="H95" s="9"/>
      <c r="I95" s="9"/>
      <c r="J95" s="9"/>
      <c r="K95" s="9"/>
    </row>
    <row r="96" spans="8:11" ht="12">
      <c r="H96" s="9"/>
      <c r="I96" s="9"/>
      <c r="J96" s="9"/>
      <c r="K96" s="9"/>
    </row>
    <row r="97" spans="8:11" ht="12">
      <c r="H97" s="9"/>
      <c r="I97" s="9"/>
      <c r="J97" s="9"/>
      <c r="K97" s="9"/>
    </row>
    <row r="98" spans="8:11" ht="12">
      <c r="H98" s="9"/>
      <c r="I98" s="9"/>
      <c r="J98" s="9"/>
      <c r="K98" s="9"/>
    </row>
    <row r="99" spans="8:11" ht="12">
      <c r="H99" s="9"/>
      <c r="I99" s="9"/>
      <c r="J99" s="9"/>
      <c r="K99" s="9"/>
    </row>
    <row r="100" spans="8:11" ht="12">
      <c r="H100" s="9"/>
      <c r="I100" s="9"/>
      <c r="J100" s="9"/>
      <c r="K100" s="9"/>
    </row>
    <row r="101" spans="8:11" ht="12">
      <c r="H101" s="9"/>
      <c r="I101" s="9"/>
      <c r="J101" s="9"/>
      <c r="K101" s="9"/>
    </row>
    <row r="102" spans="8:11" ht="12">
      <c r="H102" s="9"/>
      <c r="I102" s="9"/>
      <c r="J102" s="9"/>
      <c r="K102" s="9"/>
    </row>
    <row r="103" spans="8:11" ht="12">
      <c r="H103" s="9"/>
      <c r="I103" s="9"/>
      <c r="J103" s="9"/>
      <c r="K103" s="9"/>
    </row>
    <row r="104" spans="8:11" ht="12">
      <c r="H104" s="9"/>
      <c r="I104" s="9"/>
      <c r="J104" s="9"/>
      <c r="K104" s="9"/>
    </row>
    <row r="105" spans="8:11" ht="12">
      <c r="H105" s="9"/>
      <c r="I105" s="9"/>
      <c r="J105" s="9"/>
      <c r="K105" s="9"/>
    </row>
    <row r="106" spans="8:11" ht="12">
      <c r="H106" s="9"/>
      <c r="I106" s="9"/>
      <c r="J106" s="9"/>
      <c r="K106" s="9"/>
    </row>
    <row r="107" spans="8:11" ht="12">
      <c r="H107" s="9"/>
      <c r="I107" s="9"/>
      <c r="J107" s="9"/>
      <c r="K107" s="9"/>
    </row>
    <row r="108" spans="8:11" ht="12">
      <c r="H108" s="9"/>
      <c r="I108" s="9"/>
      <c r="J108" s="9"/>
      <c r="K108" s="9"/>
    </row>
    <row r="109" spans="8:11" ht="12">
      <c r="H109" s="9"/>
      <c r="I109" s="9"/>
      <c r="J109" s="9"/>
      <c r="K109" s="9"/>
    </row>
    <row r="110" spans="8:11" ht="12">
      <c r="H110" s="9"/>
      <c r="I110" s="9"/>
      <c r="J110" s="9"/>
      <c r="K110" s="9"/>
    </row>
    <row r="111" spans="8:11" ht="12">
      <c r="H111" s="9"/>
      <c r="I111" s="9"/>
      <c r="J111" s="9"/>
      <c r="K111" s="9"/>
    </row>
    <row r="112" spans="8:11" ht="12">
      <c r="H112" s="9"/>
      <c r="I112" s="9"/>
      <c r="J112" s="9"/>
      <c r="K112" s="9"/>
    </row>
    <row r="113" spans="8:11" ht="12">
      <c r="H113" s="9"/>
      <c r="I113" s="9"/>
      <c r="J113" s="9"/>
      <c r="K113" s="9"/>
    </row>
    <row r="114" spans="8:11" ht="12">
      <c r="H114" s="9"/>
      <c r="I114" s="9"/>
      <c r="J114" s="9"/>
      <c r="K114" s="9"/>
    </row>
    <row r="115" spans="8:11" ht="12">
      <c r="H115" s="9"/>
      <c r="I115" s="9"/>
      <c r="J115" s="9"/>
      <c r="K115" s="9"/>
    </row>
    <row r="116" spans="8:11" ht="12">
      <c r="H116" s="9"/>
      <c r="I116" s="9"/>
      <c r="J116" s="9"/>
      <c r="K116" s="9"/>
    </row>
    <row r="117" spans="8:11" ht="12">
      <c r="H117" s="9"/>
      <c r="I117" s="9"/>
      <c r="J117" s="9"/>
      <c r="K117" s="9"/>
    </row>
    <row r="118" spans="8:11" ht="12">
      <c r="H118" s="9"/>
      <c r="I118" s="9"/>
      <c r="J118" s="9"/>
      <c r="K118" s="9"/>
    </row>
    <row r="119" spans="8:11" ht="12">
      <c r="H119" s="9"/>
      <c r="I119" s="9"/>
      <c r="J119" s="9"/>
      <c r="K119" s="9"/>
    </row>
    <row r="120" spans="8:11" ht="12">
      <c r="H120" s="9"/>
      <c r="I120" s="9"/>
      <c r="J120" s="9"/>
      <c r="K120" s="9"/>
    </row>
    <row r="121" spans="8:11" ht="12">
      <c r="H121" s="9"/>
      <c r="I121" s="9"/>
      <c r="J121" s="9"/>
      <c r="K121" s="9"/>
    </row>
    <row r="122" spans="8:11" ht="12">
      <c r="H122" s="9"/>
      <c r="I122" s="9"/>
      <c r="J122" s="9"/>
      <c r="K122" s="9"/>
    </row>
    <row r="123" spans="8:11" ht="12">
      <c r="H123" s="9"/>
      <c r="I123" s="9"/>
      <c r="J123" s="9"/>
      <c r="K123" s="9"/>
    </row>
    <row r="124" spans="8:11" ht="12">
      <c r="H124" s="9"/>
      <c r="I124" s="9"/>
      <c r="J124" s="9"/>
      <c r="K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spans="8:9" ht="12">
      <c r="H186" s="9"/>
      <c r="I186" s="9"/>
    </row>
    <row r="187" spans="8:9" ht="12">
      <c r="H187" s="9"/>
      <c r="I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  <row r="198" ht="12">
      <c r="H198" s="9"/>
    </row>
    <row r="199" ht="12">
      <c r="H199" s="9"/>
    </row>
  </sheetData>
  <sheetProtection/>
  <mergeCells count="4">
    <mergeCell ref="A3:B3"/>
    <mergeCell ref="A4:B4"/>
    <mergeCell ref="A5:B5"/>
    <mergeCell ref="B36:C3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2009-04-17T00:51:56Z</dcterms:created>
  <dcterms:modified xsi:type="dcterms:W3CDTF">2009-04-17T00:52:01Z</dcterms:modified>
  <cp:category/>
  <cp:version/>
  <cp:contentType/>
  <cp:contentStatus/>
</cp:coreProperties>
</file>