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'207'!$A$1:$H$16</definedName>
    <definedName name="_10.電気_ガスおよび水道">#REF!</definedName>
    <definedName name="_xlnm.Print_Area" localSheetId="0">'207'!$A$1:$U$22</definedName>
  </definedNames>
  <calcPr fullCalcOnLoad="1"/>
</workbook>
</file>

<file path=xl/sharedStrings.xml><?xml version="1.0" encoding="utf-8"?>
<sst xmlns="http://schemas.openxmlformats.org/spreadsheetml/2006/main" count="65" uniqueCount="44">
  <si>
    <t>207. 申 告 所 得 税 (納税者) の 所 得 階 級 別 人 員</t>
  </si>
  <si>
    <t>(単位  人)</t>
  </si>
  <si>
    <t>各年3月31日</t>
  </si>
  <si>
    <t>年次および</t>
  </si>
  <si>
    <t>総   数</t>
  </si>
  <si>
    <t>50万円</t>
  </si>
  <si>
    <t>70万円</t>
  </si>
  <si>
    <t>100万円</t>
  </si>
  <si>
    <t>120万円</t>
  </si>
  <si>
    <t>150万円</t>
  </si>
  <si>
    <t>200万円</t>
  </si>
  <si>
    <t>250万円</t>
  </si>
  <si>
    <t>300万円</t>
  </si>
  <si>
    <t>400万円</t>
  </si>
  <si>
    <t>500万円</t>
  </si>
  <si>
    <t>700万円</t>
  </si>
  <si>
    <t>1,000万円</t>
  </si>
  <si>
    <t>1,200万円</t>
  </si>
  <si>
    <t>1,500万円</t>
  </si>
  <si>
    <t>2,000万円</t>
  </si>
  <si>
    <t>3,000万円</t>
  </si>
  <si>
    <t>5,000万円</t>
  </si>
  <si>
    <t>標示番号</t>
  </si>
  <si>
    <t>税  務  署</t>
  </si>
  <si>
    <t>以  下</t>
  </si>
  <si>
    <t>超</t>
  </si>
  <si>
    <t>昭和56年度</t>
  </si>
  <si>
    <t>56</t>
  </si>
  <si>
    <t>57</t>
  </si>
  <si>
    <t>58</t>
  </si>
  <si>
    <t xml:space="preserve"> </t>
  </si>
  <si>
    <t>59</t>
  </si>
  <si>
    <t>1  大  分</t>
  </si>
  <si>
    <t>2  別  府</t>
  </si>
  <si>
    <t>3  臼  杵</t>
  </si>
  <si>
    <t>4  佐  伯</t>
  </si>
  <si>
    <t>5  三  重</t>
  </si>
  <si>
    <t>6  竹  田</t>
  </si>
  <si>
    <t>7  日  田</t>
  </si>
  <si>
    <t>8  中  津</t>
  </si>
  <si>
    <t>9  宇  佐</t>
  </si>
  <si>
    <t>資料：熊本国税局</t>
  </si>
  <si>
    <t xml:space="preserve">  注）この表は59年分の所得税について、昭和60年3月31日現在において申告納税額のある者を所得階級別に</t>
  </si>
  <si>
    <t>　　　示したものである。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</si>
</sst>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3" fillId="0" borderId="10" xfId="0" applyNumberFormat="1" applyFont="1" applyBorder="1" applyAlignment="1" applyProtection="1">
      <alignment/>
      <protection/>
    </xf>
    <xf numFmtId="176" fontId="24" fillId="0" borderId="10" xfId="0" applyNumberFormat="1" applyFont="1" applyBorder="1" applyAlignment="1" applyProtection="1">
      <alignment/>
      <protection/>
    </xf>
    <xf numFmtId="176" fontId="24" fillId="0" borderId="10" xfId="0" applyNumberFormat="1" applyFont="1" applyBorder="1" applyAlignment="1" applyProtection="1">
      <alignment horizontal="centerContinuous"/>
      <protection/>
    </xf>
    <xf numFmtId="176" fontId="22" fillId="0" borderId="1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25" fillId="0" borderId="14" xfId="0" applyNumberFormat="1" applyFont="1" applyBorder="1" applyAlignment="1" applyProtection="1">
      <alignment horizontal="center" vertical="center" textRotation="255"/>
      <protection/>
    </xf>
    <xf numFmtId="176" fontId="22" fillId="0" borderId="0" xfId="0" applyNumberFormat="1" applyFont="1" applyAlignment="1">
      <alignment horizontal="center" vertical="center"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5" fillId="0" borderId="17" xfId="0" applyNumberFormat="1" applyFont="1" applyBorder="1" applyAlignment="1" applyProtection="1">
      <alignment horizontal="center" vertical="center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41" fontId="0" fillId="0" borderId="12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9" fontId="22" fillId="0" borderId="12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Alignment="1">
      <alignment/>
    </xf>
    <xf numFmtId="49" fontId="22" fillId="0" borderId="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49" fontId="26" fillId="0" borderId="0" xfId="0" applyNumberFormat="1" applyFont="1" applyBorder="1" applyAlignment="1" applyProtection="1">
      <alignment horizontal="center"/>
      <protection locked="0"/>
    </xf>
    <xf numFmtId="41" fontId="26" fillId="0" borderId="12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49" fontId="26" fillId="0" borderId="12" xfId="0" applyNumberFormat="1" applyFont="1" applyBorder="1" applyAlignment="1" applyProtection="1">
      <alignment horizontal="center"/>
      <protection/>
    </xf>
    <xf numFmtId="176" fontId="26" fillId="0" borderId="0" xfId="0" applyNumberFormat="1" applyFont="1" applyAlignment="1">
      <alignment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49" fontId="22" fillId="0" borderId="12" xfId="0" applyNumberFormat="1" applyFont="1" applyBorder="1" applyAlignment="1" applyProtection="1" quotePrefix="1">
      <alignment horizontal="center"/>
      <protection/>
    </xf>
    <xf numFmtId="177" fontId="22" fillId="0" borderId="0" xfId="0" applyNumberFormat="1" applyFont="1" applyAlignment="1" applyProtection="1">
      <alignment horizontal="distributed"/>
      <protection locked="0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 quotePrefix="1">
      <alignment/>
      <protection/>
    </xf>
    <xf numFmtId="176" fontId="22" fillId="0" borderId="12" xfId="0" applyNumberFormat="1" applyFont="1" applyBorder="1" applyAlignment="1" applyProtection="1">
      <alignment horizontal="right"/>
      <protection/>
    </xf>
    <xf numFmtId="177" fontId="22" fillId="0" borderId="0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>
      <alignment/>
    </xf>
    <xf numFmtId="176" fontId="22" fillId="0" borderId="19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 horizontal="left"/>
      <protection/>
    </xf>
    <xf numFmtId="176" fontId="22" fillId="0" borderId="19" xfId="0" applyNumberFormat="1" applyFont="1" applyBorder="1" applyAlignment="1" applyProtection="1">
      <alignment horizontal="left"/>
      <protection/>
    </xf>
    <xf numFmtId="176" fontId="22" fillId="0" borderId="0" xfId="0" applyNumberFormat="1" applyFont="1" applyAlignment="1" applyProtection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75390625" style="10" customWidth="1"/>
    <col min="2" max="2" width="9.75390625" style="55" customWidth="1"/>
    <col min="3" max="20" width="9.75390625" style="10" customWidth="1"/>
    <col min="21" max="21" width="3.625" style="10" customWidth="1"/>
    <col min="22" max="16384" width="15.25390625" style="10" customWidth="1"/>
  </cols>
  <sheetData>
    <row r="1" spans="1:21" s="4" customFormat="1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</row>
    <row r="2" spans="1:21" ht="15.75" customHeight="1" thickBot="1">
      <c r="A2" s="5" t="s">
        <v>1</v>
      </c>
      <c r="B2" s="6"/>
      <c r="C2" s="7"/>
      <c r="D2" s="8"/>
      <c r="E2" s="8"/>
      <c r="F2" s="8"/>
      <c r="G2" s="8"/>
      <c r="H2" s="8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9" t="s">
        <v>2</v>
      </c>
    </row>
    <row r="3" spans="1:21" s="16" customFormat="1" ht="21.75" customHeight="1" thickTop="1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4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18</v>
      </c>
      <c r="Q3" s="13" t="s">
        <v>19</v>
      </c>
      <c r="R3" s="13" t="s">
        <v>20</v>
      </c>
      <c r="S3" s="13" t="s">
        <v>21</v>
      </c>
      <c r="T3" s="13" t="s">
        <v>21</v>
      </c>
      <c r="U3" s="15" t="s">
        <v>22</v>
      </c>
    </row>
    <row r="4" spans="1:21" s="16" customFormat="1" ht="21" customHeight="1">
      <c r="A4" s="17" t="s">
        <v>23</v>
      </c>
      <c r="B4" s="18"/>
      <c r="C4" s="19" t="s">
        <v>24</v>
      </c>
      <c r="D4" s="19" t="s">
        <v>24</v>
      </c>
      <c r="E4" s="19" t="s">
        <v>24</v>
      </c>
      <c r="F4" s="19" t="s">
        <v>24</v>
      </c>
      <c r="G4" s="19" t="s">
        <v>24</v>
      </c>
      <c r="H4" s="19" t="s">
        <v>24</v>
      </c>
      <c r="I4" s="19" t="s">
        <v>24</v>
      </c>
      <c r="J4" s="19" t="s">
        <v>24</v>
      </c>
      <c r="K4" s="20" t="s">
        <v>24</v>
      </c>
      <c r="L4" s="19" t="s">
        <v>24</v>
      </c>
      <c r="M4" s="19" t="s">
        <v>24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25</v>
      </c>
      <c r="U4" s="21"/>
    </row>
    <row r="5" spans="1:21" s="28" customFormat="1" ht="12" customHeight="1">
      <c r="A5" s="22" t="s">
        <v>26</v>
      </c>
      <c r="B5" s="23">
        <f>SUM(C5:T5)</f>
        <v>50727</v>
      </c>
      <c r="C5" s="24">
        <v>1256</v>
      </c>
      <c r="D5" s="25">
        <v>2274</v>
      </c>
      <c r="E5" s="25">
        <v>4903</v>
      </c>
      <c r="F5" s="25">
        <v>3848</v>
      </c>
      <c r="G5" s="25">
        <v>5955</v>
      </c>
      <c r="H5" s="25">
        <v>8734</v>
      </c>
      <c r="I5" s="25">
        <v>5879</v>
      </c>
      <c r="J5" s="25">
        <v>3924</v>
      </c>
      <c r="K5" s="25">
        <v>4860</v>
      </c>
      <c r="L5" s="25">
        <v>2629</v>
      </c>
      <c r="M5" s="26">
        <v>2405</v>
      </c>
      <c r="N5" s="26">
        <v>1611</v>
      </c>
      <c r="O5" s="25">
        <v>526</v>
      </c>
      <c r="P5" s="25">
        <v>520</v>
      </c>
      <c r="Q5" s="25">
        <v>499</v>
      </c>
      <c r="R5" s="25">
        <v>445</v>
      </c>
      <c r="S5" s="25">
        <v>311</v>
      </c>
      <c r="T5" s="25">
        <v>148</v>
      </c>
      <c r="U5" s="27" t="s">
        <v>27</v>
      </c>
    </row>
    <row r="6" spans="1:21" s="28" customFormat="1" ht="12" customHeight="1">
      <c r="A6" s="29" t="s">
        <v>28</v>
      </c>
      <c r="B6" s="23">
        <f>SUM(C6:T6)</f>
        <v>52550</v>
      </c>
      <c r="C6" s="24">
        <v>1222</v>
      </c>
      <c r="D6" s="25">
        <v>2373</v>
      </c>
      <c r="E6" s="25">
        <v>5017</v>
      </c>
      <c r="F6" s="25">
        <v>3998</v>
      </c>
      <c r="G6" s="25">
        <v>6236</v>
      </c>
      <c r="H6" s="25">
        <v>8828</v>
      </c>
      <c r="I6" s="25">
        <v>6045</v>
      </c>
      <c r="J6" s="25">
        <v>4152</v>
      </c>
      <c r="K6" s="25">
        <v>5099</v>
      </c>
      <c r="L6" s="25">
        <v>2747</v>
      </c>
      <c r="M6" s="26">
        <v>2590</v>
      </c>
      <c r="N6" s="26">
        <v>1704</v>
      </c>
      <c r="O6" s="25">
        <v>544</v>
      </c>
      <c r="P6" s="25">
        <v>555</v>
      </c>
      <c r="Q6" s="25">
        <v>478</v>
      </c>
      <c r="R6" s="25">
        <v>477</v>
      </c>
      <c r="S6" s="25">
        <v>339</v>
      </c>
      <c r="T6" s="25">
        <v>146</v>
      </c>
      <c r="U6" s="27" t="s">
        <v>28</v>
      </c>
    </row>
    <row r="7" spans="1:21" s="30" customFormat="1" ht="12" customHeight="1">
      <c r="A7" s="29" t="s">
        <v>29</v>
      </c>
      <c r="B7" s="23">
        <f>SUM(C7:T7)</f>
        <v>59066</v>
      </c>
      <c r="C7" s="24">
        <v>1258</v>
      </c>
      <c r="D7" s="25">
        <v>2408</v>
      </c>
      <c r="E7" s="25">
        <v>5345</v>
      </c>
      <c r="F7" s="25">
        <v>4423</v>
      </c>
      <c r="G7" s="25">
        <v>7039</v>
      </c>
      <c r="H7" s="25">
        <v>10193</v>
      </c>
      <c r="I7" s="25">
        <v>7110</v>
      </c>
      <c r="J7" s="25">
        <v>4911</v>
      </c>
      <c r="K7" s="25">
        <v>5924</v>
      </c>
      <c r="L7" s="25">
        <v>3126</v>
      </c>
      <c r="M7" s="26">
        <v>2878</v>
      </c>
      <c r="N7" s="26">
        <v>1784</v>
      </c>
      <c r="O7" s="25">
        <v>559</v>
      </c>
      <c r="P7" s="25">
        <v>602</v>
      </c>
      <c r="Q7" s="25">
        <v>522</v>
      </c>
      <c r="R7" s="25">
        <v>479</v>
      </c>
      <c r="S7" s="25">
        <v>355</v>
      </c>
      <c r="T7" s="25">
        <v>150</v>
      </c>
      <c r="U7" s="27" t="s">
        <v>29</v>
      </c>
    </row>
    <row r="8" spans="1:21" s="30" customFormat="1" ht="12" customHeight="1">
      <c r="A8" s="29"/>
      <c r="B8" s="23" t="s">
        <v>30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6"/>
      <c r="N8" s="26"/>
      <c r="O8" s="25"/>
      <c r="P8" s="25"/>
      <c r="Q8" s="25"/>
      <c r="R8" s="25"/>
      <c r="S8" s="25"/>
      <c r="T8" s="25"/>
      <c r="U8" s="27"/>
    </row>
    <row r="9" spans="1:21" s="35" customFormat="1" ht="12" customHeight="1">
      <c r="A9" s="31" t="s">
        <v>31</v>
      </c>
      <c r="B9" s="32">
        <f>SUM(C9:T9)</f>
        <v>59036</v>
      </c>
      <c r="C9" s="33">
        <f aca="true" t="shared" si="0" ref="C9:T9">SUM(C11:C19)</f>
        <v>1030</v>
      </c>
      <c r="D9" s="33">
        <f t="shared" si="0"/>
        <v>2217</v>
      </c>
      <c r="E9" s="33">
        <f t="shared" si="0"/>
        <v>4922</v>
      </c>
      <c r="F9" s="33">
        <f t="shared" si="0"/>
        <v>4025</v>
      </c>
      <c r="G9" s="33">
        <f t="shared" si="0"/>
        <v>6665</v>
      </c>
      <c r="H9" s="33">
        <f t="shared" si="0"/>
        <v>10282</v>
      </c>
      <c r="I9" s="33">
        <f t="shared" si="0"/>
        <v>7378</v>
      </c>
      <c r="J9" s="33">
        <f t="shared" si="0"/>
        <v>5186</v>
      </c>
      <c r="K9" s="33">
        <f t="shared" si="0"/>
        <v>6191</v>
      </c>
      <c r="L9" s="33">
        <f t="shared" si="0"/>
        <v>3418</v>
      </c>
      <c r="M9" s="33">
        <f t="shared" si="0"/>
        <v>3239</v>
      </c>
      <c r="N9" s="33">
        <f t="shared" si="0"/>
        <v>1770</v>
      </c>
      <c r="O9" s="33">
        <f t="shared" si="0"/>
        <v>594</v>
      </c>
      <c r="P9" s="33">
        <f t="shared" si="0"/>
        <v>615</v>
      </c>
      <c r="Q9" s="33">
        <f t="shared" si="0"/>
        <v>544</v>
      </c>
      <c r="R9" s="33">
        <f t="shared" si="0"/>
        <v>470</v>
      </c>
      <c r="S9" s="33">
        <f t="shared" si="0"/>
        <v>329</v>
      </c>
      <c r="T9" s="33">
        <f t="shared" si="0"/>
        <v>161</v>
      </c>
      <c r="U9" s="34" t="s">
        <v>31</v>
      </c>
    </row>
    <row r="10" spans="1:21" s="30" customFormat="1" ht="12" customHeight="1">
      <c r="A10" s="36"/>
      <c r="B10" s="37"/>
      <c r="C10" s="38"/>
      <c r="D10" s="38"/>
      <c r="E10" s="38"/>
      <c r="F10" s="38"/>
      <c r="G10" s="25"/>
      <c r="H10" s="25"/>
      <c r="I10" s="25"/>
      <c r="J10" s="25"/>
      <c r="K10" s="25"/>
      <c r="L10" s="25"/>
      <c r="M10" s="25"/>
      <c r="N10" s="25"/>
      <c r="O10" s="25"/>
      <c r="P10" s="25" t="s">
        <v>30</v>
      </c>
      <c r="Q10" s="25"/>
      <c r="R10" s="25"/>
      <c r="S10" s="25"/>
      <c r="T10" s="25"/>
      <c r="U10" s="39"/>
    </row>
    <row r="11" spans="1:21" s="30" customFormat="1" ht="12" customHeight="1">
      <c r="A11" s="40" t="s">
        <v>32</v>
      </c>
      <c r="B11" s="23">
        <f>SUM(C11:T11)</f>
        <v>17468</v>
      </c>
      <c r="C11" s="41">
        <v>351</v>
      </c>
      <c r="D11" s="38">
        <v>644</v>
      </c>
      <c r="E11" s="38">
        <v>1229</v>
      </c>
      <c r="F11" s="38">
        <v>1038</v>
      </c>
      <c r="G11" s="38">
        <v>1726</v>
      </c>
      <c r="H11" s="42">
        <v>2773</v>
      </c>
      <c r="I11" s="25">
        <v>2007</v>
      </c>
      <c r="J11" s="25">
        <v>1424</v>
      </c>
      <c r="K11" s="25">
        <v>1896</v>
      </c>
      <c r="L11" s="25">
        <v>1194</v>
      </c>
      <c r="M11" s="25">
        <v>1330</v>
      </c>
      <c r="N11" s="25">
        <v>764</v>
      </c>
      <c r="O11" s="25">
        <v>250</v>
      </c>
      <c r="P11" s="25">
        <v>258</v>
      </c>
      <c r="Q11" s="25">
        <v>210</v>
      </c>
      <c r="R11" s="25">
        <v>191</v>
      </c>
      <c r="S11" s="25">
        <v>124</v>
      </c>
      <c r="T11" s="25">
        <v>59</v>
      </c>
      <c r="U11" s="43">
        <v>1</v>
      </c>
    </row>
    <row r="12" spans="1:21" s="30" customFormat="1" ht="12" customHeight="1">
      <c r="A12" s="40" t="s">
        <v>33</v>
      </c>
      <c r="B12" s="23">
        <f aca="true" t="shared" si="1" ref="B12:B19">SUM(C12:T12)</f>
        <v>11582</v>
      </c>
      <c r="C12" s="41">
        <v>243</v>
      </c>
      <c r="D12" s="38">
        <v>492</v>
      </c>
      <c r="E12" s="38">
        <v>1154</v>
      </c>
      <c r="F12" s="38">
        <v>823</v>
      </c>
      <c r="G12" s="38">
        <v>1403</v>
      </c>
      <c r="H12" s="42">
        <v>1995</v>
      </c>
      <c r="I12" s="25">
        <v>1310</v>
      </c>
      <c r="J12" s="25">
        <v>1000</v>
      </c>
      <c r="K12" s="25">
        <v>1065</v>
      </c>
      <c r="L12" s="25">
        <v>604</v>
      </c>
      <c r="M12" s="25">
        <v>602</v>
      </c>
      <c r="N12" s="25">
        <v>327</v>
      </c>
      <c r="O12" s="25">
        <v>118</v>
      </c>
      <c r="P12" s="25">
        <v>137</v>
      </c>
      <c r="Q12" s="25">
        <v>108</v>
      </c>
      <c r="R12" s="25">
        <v>105</v>
      </c>
      <c r="S12" s="25">
        <v>62</v>
      </c>
      <c r="T12" s="25">
        <v>34</v>
      </c>
      <c r="U12" s="43">
        <v>2</v>
      </c>
    </row>
    <row r="13" spans="1:21" s="30" customFormat="1" ht="12" customHeight="1">
      <c r="A13" s="40" t="s">
        <v>34</v>
      </c>
      <c r="B13" s="23">
        <f t="shared" si="1"/>
        <v>4158</v>
      </c>
      <c r="C13" s="41">
        <v>89</v>
      </c>
      <c r="D13" s="38">
        <v>190</v>
      </c>
      <c r="E13" s="38">
        <v>373</v>
      </c>
      <c r="F13" s="38">
        <v>318</v>
      </c>
      <c r="G13" s="38">
        <v>480</v>
      </c>
      <c r="H13" s="42">
        <v>723</v>
      </c>
      <c r="I13" s="25">
        <v>530</v>
      </c>
      <c r="J13" s="25">
        <v>354</v>
      </c>
      <c r="K13" s="25">
        <v>430</v>
      </c>
      <c r="L13" s="25">
        <v>224</v>
      </c>
      <c r="M13" s="25">
        <v>192</v>
      </c>
      <c r="N13" s="25">
        <v>108</v>
      </c>
      <c r="O13" s="25">
        <v>33</v>
      </c>
      <c r="P13" s="25">
        <v>34</v>
      </c>
      <c r="Q13" s="25">
        <v>26</v>
      </c>
      <c r="R13" s="25">
        <v>24</v>
      </c>
      <c r="S13" s="25">
        <v>22</v>
      </c>
      <c r="T13" s="25">
        <v>8</v>
      </c>
      <c r="U13" s="43">
        <v>3</v>
      </c>
    </row>
    <row r="14" spans="1:21" s="30" customFormat="1" ht="12" customHeight="1">
      <c r="A14" s="40" t="s">
        <v>35</v>
      </c>
      <c r="B14" s="23">
        <f t="shared" si="1"/>
        <v>3971</v>
      </c>
      <c r="C14" s="41">
        <v>47</v>
      </c>
      <c r="D14" s="38">
        <v>123</v>
      </c>
      <c r="E14" s="38">
        <v>335</v>
      </c>
      <c r="F14" s="38">
        <v>266</v>
      </c>
      <c r="G14" s="38">
        <v>420</v>
      </c>
      <c r="H14" s="42">
        <v>716</v>
      </c>
      <c r="I14" s="25">
        <v>577</v>
      </c>
      <c r="J14" s="25">
        <v>360</v>
      </c>
      <c r="K14" s="25">
        <v>387</v>
      </c>
      <c r="L14" s="25">
        <v>214</v>
      </c>
      <c r="M14" s="25">
        <v>213</v>
      </c>
      <c r="N14" s="25">
        <v>118</v>
      </c>
      <c r="O14" s="25">
        <v>48</v>
      </c>
      <c r="P14" s="25">
        <v>32</v>
      </c>
      <c r="Q14" s="25">
        <v>48</v>
      </c>
      <c r="R14" s="25">
        <v>31</v>
      </c>
      <c r="S14" s="25">
        <v>27</v>
      </c>
      <c r="T14" s="25">
        <v>9</v>
      </c>
      <c r="U14" s="43">
        <v>4</v>
      </c>
    </row>
    <row r="15" spans="1:21" s="30" customFormat="1" ht="12" customHeight="1">
      <c r="A15" s="40" t="s">
        <v>36</v>
      </c>
      <c r="B15" s="23">
        <f t="shared" si="1"/>
        <v>3197</v>
      </c>
      <c r="C15" s="41">
        <v>33</v>
      </c>
      <c r="D15" s="38">
        <v>85</v>
      </c>
      <c r="E15" s="38">
        <v>235</v>
      </c>
      <c r="F15" s="38">
        <v>215</v>
      </c>
      <c r="G15" s="38">
        <v>387</v>
      </c>
      <c r="H15" s="42">
        <v>640</v>
      </c>
      <c r="I15" s="25">
        <v>523</v>
      </c>
      <c r="J15" s="25">
        <v>343</v>
      </c>
      <c r="K15" s="25">
        <v>342</v>
      </c>
      <c r="L15" s="25">
        <v>180</v>
      </c>
      <c r="M15" s="25">
        <v>103</v>
      </c>
      <c r="N15" s="25">
        <v>50</v>
      </c>
      <c r="O15" s="25">
        <v>14</v>
      </c>
      <c r="P15" s="25">
        <v>15</v>
      </c>
      <c r="Q15" s="25">
        <v>13</v>
      </c>
      <c r="R15" s="25">
        <v>6</v>
      </c>
      <c r="S15" s="25">
        <v>10</v>
      </c>
      <c r="T15" s="25">
        <v>3</v>
      </c>
      <c r="U15" s="43">
        <v>5</v>
      </c>
    </row>
    <row r="16" spans="1:21" s="30" customFormat="1" ht="12" customHeight="1">
      <c r="A16" s="40" t="s">
        <v>37</v>
      </c>
      <c r="B16" s="23">
        <f t="shared" si="1"/>
        <v>2623</v>
      </c>
      <c r="C16" s="41">
        <v>38</v>
      </c>
      <c r="D16" s="25">
        <v>114</v>
      </c>
      <c r="E16" s="25">
        <v>263</v>
      </c>
      <c r="F16" s="25">
        <v>213</v>
      </c>
      <c r="G16" s="38">
        <v>315</v>
      </c>
      <c r="H16" s="42">
        <v>483</v>
      </c>
      <c r="I16" s="25">
        <v>357</v>
      </c>
      <c r="J16" s="25">
        <v>258</v>
      </c>
      <c r="K16" s="25">
        <v>299</v>
      </c>
      <c r="L16" s="25">
        <v>107</v>
      </c>
      <c r="M16" s="25">
        <v>92</v>
      </c>
      <c r="N16" s="25">
        <v>35</v>
      </c>
      <c r="O16" s="25">
        <v>8</v>
      </c>
      <c r="P16" s="25">
        <v>9</v>
      </c>
      <c r="Q16" s="25">
        <v>12</v>
      </c>
      <c r="R16" s="25">
        <v>10</v>
      </c>
      <c r="S16" s="25">
        <v>6</v>
      </c>
      <c r="T16" s="25">
        <v>4</v>
      </c>
      <c r="U16" s="43">
        <v>6</v>
      </c>
    </row>
    <row r="17" spans="1:21" s="30" customFormat="1" ht="12" customHeight="1">
      <c r="A17" s="40" t="s">
        <v>38</v>
      </c>
      <c r="B17" s="23">
        <f t="shared" si="1"/>
        <v>5817</v>
      </c>
      <c r="C17" s="41">
        <v>87</v>
      </c>
      <c r="D17" s="25">
        <v>218</v>
      </c>
      <c r="E17" s="25">
        <v>464</v>
      </c>
      <c r="F17" s="25">
        <v>395</v>
      </c>
      <c r="G17" s="38">
        <v>672</v>
      </c>
      <c r="H17" s="42">
        <v>1074</v>
      </c>
      <c r="I17" s="25">
        <v>751</v>
      </c>
      <c r="J17" s="25">
        <v>507</v>
      </c>
      <c r="K17" s="25">
        <v>668</v>
      </c>
      <c r="L17" s="25">
        <v>287</v>
      </c>
      <c r="M17" s="25">
        <v>279</v>
      </c>
      <c r="N17" s="25">
        <v>161</v>
      </c>
      <c r="O17" s="25">
        <v>63</v>
      </c>
      <c r="P17" s="25">
        <v>54</v>
      </c>
      <c r="Q17" s="25">
        <v>41</v>
      </c>
      <c r="R17" s="25">
        <v>53</v>
      </c>
      <c r="S17" s="25">
        <v>26</v>
      </c>
      <c r="T17" s="25">
        <v>17</v>
      </c>
      <c r="U17" s="43">
        <v>7</v>
      </c>
    </row>
    <row r="18" spans="1:21" s="30" customFormat="1" ht="12" customHeight="1">
      <c r="A18" s="40" t="s">
        <v>39</v>
      </c>
      <c r="B18" s="23">
        <f t="shared" si="1"/>
        <v>4916</v>
      </c>
      <c r="C18" s="41">
        <v>93</v>
      </c>
      <c r="D18" s="25">
        <v>174</v>
      </c>
      <c r="E18" s="25">
        <v>445</v>
      </c>
      <c r="F18" s="25">
        <v>379</v>
      </c>
      <c r="G18" s="25">
        <v>632</v>
      </c>
      <c r="H18" s="25">
        <v>888</v>
      </c>
      <c r="I18" s="25">
        <v>598</v>
      </c>
      <c r="J18" s="25">
        <v>404</v>
      </c>
      <c r="K18" s="25">
        <v>483</v>
      </c>
      <c r="L18" s="25">
        <v>274</v>
      </c>
      <c r="M18" s="25">
        <v>229</v>
      </c>
      <c r="N18" s="25">
        <v>118</v>
      </c>
      <c r="O18" s="25">
        <v>33</v>
      </c>
      <c r="P18" s="25">
        <v>41</v>
      </c>
      <c r="Q18" s="25">
        <v>51</v>
      </c>
      <c r="R18" s="25">
        <v>30</v>
      </c>
      <c r="S18" s="25">
        <v>29</v>
      </c>
      <c r="T18" s="25">
        <v>15</v>
      </c>
      <c r="U18" s="43">
        <v>8</v>
      </c>
    </row>
    <row r="19" spans="1:21" s="30" customFormat="1" ht="12" customHeight="1">
      <c r="A19" s="44" t="s">
        <v>40</v>
      </c>
      <c r="B19" s="23">
        <f t="shared" si="1"/>
        <v>5304</v>
      </c>
      <c r="C19" s="45">
        <v>49</v>
      </c>
      <c r="D19" s="25">
        <v>177</v>
      </c>
      <c r="E19" s="25">
        <v>424</v>
      </c>
      <c r="F19" s="25">
        <v>378</v>
      </c>
      <c r="G19" s="25">
        <v>630</v>
      </c>
      <c r="H19" s="25">
        <v>990</v>
      </c>
      <c r="I19" s="25">
        <v>725</v>
      </c>
      <c r="J19" s="25">
        <v>536</v>
      </c>
      <c r="K19" s="25">
        <v>621</v>
      </c>
      <c r="L19" s="25">
        <v>334</v>
      </c>
      <c r="M19" s="25">
        <v>199</v>
      </c>
      <c r="N19" s="25">
        <v>89</v>
      </c>
      <c r="O19" s="25">
        <v>27</v>
      </c>
      <c r="P19" s="25">
        <v>35</v>
      </c>
      <c r="Q19" s="25">
        <v>35</v>
      </c>
      <c r="R19" s="25">
        <v>20</v>
      </c>
      <c r="S19" s="25">
        <v>23</v>
      </c>
      <c r="T19" s="25">
        <v>12</v>
      </c>
      <c r="U19" s="43">
        <v>9</v>
      </c>
    </row>
    <row r="20" spans="1:21" s="30" customFormat="1" ht="12" customHeight="1">
      <c r="A20" s="46" t="s">
        <v>41</v>
      </c>
      <c r="B20" s="47"/>
      <c r="C20" s="4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1" s="30" customFormat="1" ht="12" customHeight="1">
      <c r="A21" s="49" t="s">
        <v>42</v>
      </c>
      <c r="B21" s="5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s="30" customFormat="1" ht="12" customHeight="1">
      <c r="A22" s="51" t="s">
        <v>43</v>
      </c>
      <c r="B22" s="5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" customHeight="1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4" ht="12" customHeight="1">
      <c r="A24" s="52"/>
      <c r="B24" s="53"/>
      <c r="C24" s="54"/>
      <c r="D24" s="54"/>
    </row>
  </sheetData>
  <sheetProtection/>
  <mergeCells count="2">
    <mergeCell ref="B3:B4"/>
    <mergeCell ref="U3:U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2009-04-17T00:55:09Z</dcterms:created>
  <dcterms:modified xsi:type="dcterms:W3CDTF">2009-04-17T00:55:14Z</dcterms:modified>
  <cp:category/>
  <cp:version/>
  <cp:contentType/>
  <cp:contentStatus/>
</cp:coreProperties>
</file>