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93" sheetId="1" r:id="rId1"/>
  </sheets>
  <externalReferences>
    <externalReference r:id="rId4"/>
  </externalReferences>
  <definedNames>
    <definedName name="_xlnm.Print_Area" localSheetId="0">'193'!$A$1:$J$37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<sst xmlns="http://schemas.openxmlformats.org/spreadsheetml/2006/main" count="27" uniqueCount="27">
  <si>
    <t>193.　主　要　系　列　表</t>
  </si>
  <si>
    <t>経済活動別県内総生産</t>
  </si>
  <si>
    <t>年　　度　</t>
  </si>
  <si>
    <t>実               額  　　(百万円）</t>
  </si>
  <si>
    <t>項　　目</t>
  </si>
  <si>
    <t>産                業</t>
  </si>
  <si>
    <r>
      <t>(</t>
    </r>
    <r>
      <rPr>
        <sz val="10"/>
        <rFont val="ＭＳ 明朝"/>
        <family val="1"/>
      </rPr>
      <t>1)農        　        業</t>
    </r>
  </si>
  <si>
    <r>
      <t>(</t>
    </r>
    <r>
      <rPr>
        <sz val="10"/>
        <rFont val="ＭＳ 明朝"/>
        <family val="1"/>
      </rPr>
      <t>2)林     　           業</t>
    </r>
  </si>
  <si>
    <r>
      <t>(</t>
    </r>
    <r>
      <rPr>
        <sz val="10"/>
        <rFont val="ＭＳ 明朝"/>
        <family val="1"/>
      </rPr>
      <t>3)水        産        業</t>
    </r>
  </si>
  <si>
    <r>
      <t>(</t>
    </r>
    <r>
      <rPr>
        <sz val="10"/>
        <rFont val="ＭＳ 明朝"/>
        <family val="1"/>
      </rPr>
      <t>4)鉱                  業</t>
    </r>
  </si>
  <si>
    <r>
      <t>(</t>
    </r>
    <r>
      <rPr>
        <sz val="10"/>
        <rFont val="ＭＳ 明朝"/>
        <family val="1"/>
      </rPr>
      <t>5)製        造        業</t>
    </r>
  </si>
  <si>
    <r>
      <t>(</t>
    </r>
    <r>
      <rPr>
        <sz val="10"/>
        <rFont val="ＭＳ 明朝"/>
        <family val="1"/>
      </rPr>
      <t>6)建        設        業</t>
    </r>
  </si>
  <si>
    <r>
      <t>(</t>
    </r>
    <r>
      <rPr>
        <sz val="10"/>
        <rFont val="ＭＳ 明朝"/>
        <family val="1"/>
      </rPr>
      <t>7)電 気・ガ ス･水 道 業</t>
    </r>
  </si>
  <si>
    <r>
      <t>(</t>
    </r>
    <r>
      <rPr>
        <sz val="10"/>
        <rFont val="ＭＳ 明朝"/>
        <family val="1"/>
      </rPr>
      <t>8)卸  売 ・ 小  売  業</t>
    </r>
  </si>
  <si>
    <r>
      <t>(9</t>
    </r>
    <r>
      <rPr>
        <sz val="10"/>
        <rFont val="ＭＳ 明朝"/>
        <family val="1"/>
      </rPr>
      <t>)金  融 ・ 保  険  業</t>
    </r>
  </si>
  <si>
    <r>
      <t>(10)</t>
    </r>
    <r>
      <rPr>
        <sz val="10"/>
        <rFont val="ＭＳ 明朝"/>
        <family val="1"/>
      </rPr>
      <t>不 　 動  　 産 　  業</t>
    </r>
  </si>
  <si>
    <r>
      <t>(11)</t>
    </r>
    <r>
      <rPr>
        <sz val="10"/>
        <rFont val="ＭＳ 明朝"/>
        <family val="1"/>
      </rPr>
      <t>運   輸 ・ 通  信  業</t>
    </r>
  </si>
  <si>
    <r>
      <t>(12)</t>
    </r>
    <r>
      <rPr>
        <sz val="10"/>
        <rFont val="ＭＳ 明朝"/>
        <family val="1"/>
      </rPr>
      <t>サ   ー   ビ   ス  業</t>
    </r>
  </si>
  <si>
    <t>政府サービス生産者</t>
  </si>
  <si>
    <r>
      <t>(</t>
    </r>
    <r>
      <rPr>
        <sz val="10"/>
        <rFont val="ＭＳ 明朝"/>
        <family val="1"/>
      </rPr>
      <t>1)電気・ガス・水道業</t>
    </r>
  </si>
  <si>
    <r>
      <t>(</t>
    </r>
    <r>
      <rPr>
        <sz val="10"/>
        <rFont val="ＭＳ 明朝"/>
        <family val="1"/>
      </rPr>
      <t>2)サ  ー  ビ  ス  業</t>
    </r>
  </si>
  <si>
    <r>
      <t>(</t>
    </r>
    <r>
      <rPr>
        <sz val="10"/>
        <rFont val="ＭＳ 明朝"/>
        <family val="1"/>
      </rPr>
      <t>3)公             務</t>
    </r>
  </si>
  <si>
    <t>対 家 計 民 間 非 営 利            サ ー ビ ス 生  産  者</t>
  </si>
  <si>
    <t>(1)サ  ー  ビ  ス  業</t>
  </si>
  <si>
    <t>小     計（＝１＋２＋３）</t>
  </si>
  <si>
    <t>(控除)帰  属  利  子</t>
  </si>
  <si>
    <t>県内総生産(＝４－５)            ( 市 場 価 格 表 示 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</si>
</sst>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0.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Border="1" applyAlignment="1" applyProtection="1" quotePrefix="1">
      <alignment horizontal="center" vertical="center"/>
      <protection locked="0"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 horizontal="centerContinuous"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 horizontal="right" vertical="center"/>
      <protection/>
    </xf>
    <xf numFmtId="0" fontId="21" fillId="0" borderId="12" xfId="0" applyFont="1" applyBorder="1" applyAlignment="1" applyProtection="1">
      <alignment horizontal="right" vertical="center"/>
      <protection/>
    </xf>
    <xf numFmtId="0" fontId="21" fillId="0" borderId="13" xfId="0" applyFont="1" applyBorder="1" applyAlignment="1" applyProtection="1">
      <alignment vertical="center"/>
      <protection locked="0"/>
    </xf>
    <xf numFmtId="0" fontId="21" fillId="0" borderId="13" xfId="0" applyFont="1" applyBorder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176" fontId="0" fillId="0" borderId="13" xfId="0" applyNumberFormat="1" applyFont="1" applyBorder="1" applyAlignment="1" applyProtection="1">
      <alignment horizontal="center" vertical="center"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3" fontId="22" fillId="0" borderId="0" xfId="0" applyNumberFormat="1" applyFont="1" applyAlignment="1" applyProtection="1">
      <alignment horizontal="center"/>
      <protection/>
    </xf>
    <xf numFmtId="3" fontId="22" fillId="0" borderId="0" xfId="0" applyNumberFormat="1" applyFont="1" applyBorder="1" applyAlignment="1" applyProtection="1">
      <alignment horizontal="distributed"/>
      <protection locked="0"/>
    </xf>
    <xf numFmtId="3" fontId="22" fillId="0" borderId="16" xfId="0" applyNumberFormat="1" applyFont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17" xfId="0" applyFont="1" applyBorder="1" applyAlignment="1" applyProtection="1">
      <alignment horizontal="distributed"/>
      <protection locked="0"/>
    </xf>
    <xf numFmtId="0" fontId="0" fillId="0" borderId="0" xfId="0" applyFont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/>
    </xf>
    <xf numFmtId="3" fontId="0" fillId="0" borderId="17" xfId="0" applyNumberFormat="1" applyFont="1" applyBorder="1" applyAlignment="1" applyProtection="1">
      <alignment horizontal="distributed"/>
      <protection locked="0"/>
    </xf>
    <xf numFmtId="3" fontId="0" fillId="0" borderId="16" xfId="0" applyNumberFormat="1" applyFont="1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/>
      <protection locked="0"/>
    </xf>
    <xf numFmtId="3" fontId="21" fillId="0" borderId="17" xfId="0" applyNumberFormat="1" applyFont="1" applyBorder="1" applyAlignment="1" applyProtection="1">
      <alignment horizontal="distributed"/>
      <protection locked="0"/>
    </xf>
    <xf numFmtId="3" fontId="0" fillId="0" borderId="17" xfId="0" applyNumberFormat="1" applyFont="1" applyBorder="1" applyAlignment="1" applyProtection="1">
      <alignment horizontal="left"/>
      <protection locked="0"/>
    </xf>
    <xf numFmtId="3" fontId="22" fillId="0" borderId="17" xfId="0" applyNumberFormat="1" applyFont="1" applyBorder="1" applyAlignment="1" applyProtection="1">
      <alignment horizontal="distributed"/>
      <protection locked="0"/>
    </xf>
    <xf numFmtId="0" fontId="0" fillId="0" borderId="17" xfId="0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 horizontal="center" vertical="center"/>
      <protection/>
    </xf>
    <xf numFmtId="3" fontId="23" fillId="0" borderId="17" xfId="0" applyNumberFormat="1" applyFont="1" applyBorder="1" applyAlignment="1" applyProtection="1">
      <alignment horizontal="distributed" vertical="center" wrapText="1"/>
      <protection locked="0"/>
    </xf>
    <xf numFmtId="3" fontId="22" fillId="0" borderId="16" xfId="0" applyNumberFormat="1" applyFont="1" applyBorder="1" applyAlignment="1" applyProtection="1">
      <alignment vertical="center"/>
      <protection/>
    </xf>
    <xf numFmtId="3" fontId="22" fillId="0" borderId="0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3" fontId="22" fillId="0" borderId="16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Border="1" applyAlignment="1" applyProtection="1">
      <alignment horizontal="left"/>
      <protection locked="0"/>
    </xf>
    <xf numFmtId="3" fontId="22" fillId="0" borderId="0" xfId="0" applyNumberFormat="1" applyFont="1" applyBorder="1" applyAlignment="1" applyProtection="1">
      <alignment horizontal="right"/>
      <protection locked="0"/>
    </xf>
    <xf numFmtId="0" fontId="22" fillId="0" borderId="0" xfId="0" applyFont="1" applyBorder="1" applyAlignment="1" applyProtection="1">
      <alignment/>
      <protection locked="0"/>
    </xf>
    <xf numFmtId="3" fontId="22" fillId="0" borderId="17" xfId="0" applyNumberFormat="1" applyFont="1" applyBorder="1" applyAlignment="1" applyProtection="1" quotePrefix="1">
      <alignment horizontal="distributed" vertical="center" wrapText="1"/>
      <protection locked="0"/>
    </xf>
    <xf numFmtId="3" fontId="22" fillId="0" borderId="0" xfId="0" applyNumberFormat="1" applyFont="1" applyBorder="1" applyAlignment="1" applyProtection="1">
      <alignment horizontal="right" vertical="center"/>
      <protection locked="0"/>
    </xf>
    <xf numFmtId="3" fontId="0" fillId="0" borderId="13" xfId="0" applyNumberFormat="1" applyFont="1" applyBorder="1" applyAlignment="1" applyProtection="1">
      <alignment/>
      <protection/>
    </xf>
    <xf numFmtId="3" fontId="22" fillId="0" borderId="14" xfId="0" applyNumberFormat="1" applyFont="1" applyBorder="1" applyAlignment="1" applyProtection="1">
      <alignment horizontal="left"/>
      <protection locked="0"/>
    </xf>
    <xf numFmtId="3" fontId="22" fillId="0" borderId="13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 quotePrefix="1">
      <alignment horizontal="left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177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561975"/>
          <a:ext cx="23431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7&#30476;&#27665;&#32076;&#28168;&#35336;&#31639;192-1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2A"/>
      <sheetName val="192B"/>
      <sheetName val="193"/>
      <sheetName val="194"/>
      <sheetName val="195"/>
      <sheetName val="196"/>
      <sheetName val="197"/>
      <sheetName val="1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6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1" max="1" width="3.875" style="11" customWidth="1"/>
    <col min="2" max="2" width="26.875" style="67" customWidth="1"/>
    <col min="3" max="10" width="9.75390625" style="11" customWidth="1"/>
    <col min="11" max="16384" width="9.125" style="11" customWidth="1"/>
  </cols>
  <sheetData>
    <row r="1" spans="2:12" s="1" customFormat="1" ht="22.5" customHeight="1">
      <c r="B1" s="2"/>
      <c r="C1" s="3" t="s">
        <v>0</v>
      </c>
      <c r="D1" s="3"/>
      <c r="E1" s="3"/>
      <c r="F1" s="3"/>
      <c r="G1" s="3"/>
      <c r="H1" s="3"/>
      <c r="I1" s="4"/>
      <c r="J1" s="4"/>
      <c r="K1" s="5"/>
      <c r="L1" s="5"/>
    </row>
    <row r="2" spans="1:12" ht="21" customHeight="1" thickBot="1">
      <c r="A2" s="6"/>
      <c r="B2" s="7"/>
      <c r="C2" s="8"/>
      <c r="D2" s="9" t="s">
        <v>1</v>
      </c>
      <c r="E2" s="9"/>
      <c r="F2" s="9"/>
      <c r="G2" s="9"/>
      <c r="H2" s="8"/>
      <c r="I2" s="8"/>
      <c r="J2" s="8"/>
      <c r="K2" s="10"/>
      <c r="L2" s="10"/>
    </row>
    <row r="3" spans="1:22" s="16" customFormat="1" ht="22.5" customHeight="1" thickTop="1">
      <c r="A3" s="12" t="s">
        <v>2</v>
      </c>
      <c r="B3" s="13"/>
      <c r="C3" s="14"/>
      <c r="D3" s="14"/>
      <c r="E3" s="15" t="s">
        <v>3</v>
      </c>
      <c r="F3" s="15"/>
      <c r="G3" s="15"/>
      <c r="H3" s="15"/>
      <c r="I3" s="15"/>
      <c r="J3" s="14"/>
      <c r="U3" s="17"/>
      <c r="V3" s="17"/>
    </row>
    <row r="4" spans="1:22" s="22" customFormat="1" ht="22.5" customHeight="1">
      <c r="A4" s="18" t="s">
        <v>4</v>
      </c>
      <c r="B4" s="19"/>
      <c r="C4" s="20">
        <v>50</v>
      </c>
      <c r="D4" s="21">
        <v>51</v>
      </c>
      <c r="E4" s="21">
        <v>52</v>
      </c>
      <c r="F4" s="21">
        <v>53</v>
      </c>
      <c r="G4" s="21">
        <v>54</v>
      </c>
      <c r="H4" s="21">
        <v>55</v>
      </c>
      <c r="I4" s="21">
        <v>56</v>
      </c>
      <c r="J4" s="21">
        <v>57</v>
      </c>
      <c r="U4" s="23"/>
      <c r="V4" s="23"/>
    </row>
    <row r="5" spans="1:22" s="28" customFormat="1" ht="22.5" customHeight="1">
      <c r="A5" s="24">
        <v>1</v>
      </c>
      <c r="B5" s="25" t="s">
        <v>5</v>
      </c>
      <c r="C5" s="26">
        <v>1068323</v>
      </c>
      <c r="D5" s="27">
        <f>SUM(D7:D18)</f>
        <v>1214929</v>
      </c>
      <c r="E5" s="27">
        <f>SUM(E7:E18)</f>
        <v>1424057</v>
      </c>
      <c r="F5" s="27">
        <v>1612395</v>
      </c>
      <c r="G5" s="27">
        <f>SUM(G7:G18)</f>
        <v>1826834</v>
      </c>
      <c r="H5" s="27">
        <v>1898597</v>
      </c>
      <c r="I5" s="27">
        <v>1881062</v>
      </c>
      <c r="J5" s="27">
        <v>1930842</v>
      </c>
      <c r="U5" s="27"/>
      <c r="V5" s="27"/>
    </row>
    <row r="6" spans="2:22" s="29" customFormat="1" ht="22.5" customHeight="1">
      <c r="B6" s="30"/>
      <c r="C6" s="31"/>
      <c r="D6" s="31"/>
      <c r="E6" s="31"/>
      <c r="F6" s="31"/>
      <c r="G6" s="31"/>
      <c r="H6" s="31"/>
      <c r="I6" s="31"/>
      <c r="J6" s="31"/>
      <c r="U6" s="32"/>
      <c r="V6" s="32"/>
    </row>
    <row r="7" spans="2:22" s="29" customFormat="1" ht="22.5" customHeight="1">
      <c r="B7" s="33" t="s">
        <v>6</v>
      </c>
      <c r="C7" s="34">
        <v>87209</v>
      </c>
      <c r="D7" s="35">
        <v>93473</v>
      </c>
      <c r="E7" s="35">
        <v>97277</v>
      </c>
      <c r="F7" s="35">
        <v>104305</v>
      </c>
      <c r="G7" s="35">
        <v>105328</v>
      </c>
      <c r="H7" s="35">
        <v>89516</v>
      </c>
      <c r="I7" s="35">
        <v>103869</v>
      </c>
      <c r="J7" s="35">
        <v>92831</v>
      </c>
      <c r="U7" s="32"/>
      <c r="V7" s="32"/>
    </row>
    <row r="8" spans="2:22" s="29" customFormat="1" ht="22.5" customHeight="1">
      <c r="B8" s="33" t="s">
        <v>7</v>
      </c>
      <c r="C8" s="34">
        <v>26321</v>
      </c>
      <c r="D8" s="35">
        <v>30966</v>
      </c>
      <c r="E8" s="35">
        <v>29239</v>
      </c>
      <c r="F8" s="35">
        <v>28963</v>
      </c>
      <c r="G8" s="35">
        <v>30583</v>
      </c>
      <c r="H8" s="35">
        <v>30776</v>
      </c>
      <c r="I8" s="35">
        <v>23883</v>
      </c>
      <c r="J8" s="35">
        <v>27276</v>
      </c>
      <c r="U8" s="32"/>
      <c r="V8" s="32"/>
    </row>
    <row r="9" spans="2:22" s="29" customFormat="1" ht="22.5" customHeight="1">
      <c r="B9" s="33" t="s">
        <v>8</v>
      </c>
      <c r="C9" s="34">
        <v>23422</v>
      </c>
      <c r="D9" s="35">
        <v>29093</v>
      </c>
      <c r="E9" s="35">
        <v>35816</v>
      </c>
      <c r="F9" s="35">
        <v>33278</v>
      </c>
      <c r="G9" s="35">
        <v>36839</v>
      </c>
      <c r="H9" s="35">
        <v>40181</v>
      </c>
      <c r="I9" s="35">
        <v>37486</v>
      </c>
      <c r="J9" s="35">
        <v>38326</v>
      </c>
      <c r="U9" s="32"/>
      <c r="V9" s="32"/>
    </row>
    <row r="10" spans="2:22" s="29" customFormat="1" ht="22.5" customHeight="1">
      <c r="B10" s="33" t="s">
        <v>9</v>
      </c>
      <c r="C10" s="34">
        <v>14441</v>
      </c>
      <c r="D10" s="35">
        <v>17438</v>
      </c>
      <c r="E10" s="35">
        <v>14560</v>
      </c>
      <c r="F10" s="35">
        <v>19581</v>
      </c>
      <c r="G10" s="35">
        <v>21191</v>
      </c>
      <c r="H10" s="35">
        <v>18601</v>
      </c>
      <c r="I10" s="35">
        <v>20329</v>
      </c>
      <c r="J10" s="35">
        <v>20520</v>
      </c>
      <c r="U10" s="32"/>
      <c r="V10" s="32"/>
    </row>
    <row r="11" spans="2:22" s="29" customFormat="1" ht="22.5" customHeight="1">
      <c r="B11" s="33" t="s">
        <v>10</v>
      </c>
      <c r="C11" s="34">
        <v>189789</v>
      </c>
      <c r="D11" s="35">
        <v>224987</v>
      </c>
      <c r="E11" s="35">
        <v>320843</v>
      </c>
      <c r="F11" s="35">
        <v>401484</v>
      </c>
      <c r="G11" s="35">
        <v>529361</v>
      </c>
      <c r="H11" s="35">
        <v>518605</v>
      </c>
      <c r="I11" s="35">
        <v>464241</v>
      </c>
      <c r="J11" s="35">
        <v>468971</v>
      </c>
      <c r="U11" s="32"/>
      <c r="V11" s="32"/>
    </row>
    <row r="12" spans="2:22" s="29" customFormat="1" ht="22.5" customHeight="1">
      <c r="B12" s="33" t="s">
        <v>11</v>
      </c>
      <c r="C12" s="34">
        <v>145480</v>
      </c>
      <c r="D12" s="35">
        <v>156126</v>
      </c>
      <c r="E12" s="35">
        <v>186043</v>
      </c>
      <c r="F12" s="35">
        <v>188587</v>
      </c>
      <c r="G12" s="35">
        <v>215355</v>
      </c>
      <c r="H12" s="35">
        <v>227288</v>
      </c>
      <c r="I12" s="35">
        <v>219274</v>
      </c>
      <c r="J12" s="35">
        <v>226598</v>
      </c>
      <c r="U12" s="32"/>
      <c r="V12" s="32"/>
    </row>
    <row r="13" spans="2:22" s="29" customFormat="1" ht="22.5" customHeight="1">
      <c r="B13" s="33" t="s">
        <v>12</v>
      </c>
      <c r="C13" s="34">
        <v>28817</v>
      </c>
      <c r="D13" s="35">
        <v>35295</v>
      </c>
      <c r="E13" s="35">
        <v>39587</v>
      </c>
      <c r="F13" s="35">
        <v>41785</v>
      </c>
      <c r="G13" s="35">
        <v>36813</v>
      </c>
      <c r="H13" s="35">
        <v>54941</v>
      </c>
      <c r="I13" s="35">
        <v>57867</v>
      </c>
      <c r="J13" s="35">
        <v>58552</v>
      </c>
      <c r="U13" s="32"/>
      <c r="V13" s="32"/>
    </row>
    <row r="14" spans="2:22" s="29" customFormat="1" ht="22.5" customHeight="1">
      <c r="B14" s="33" t="s">
        <v>13</v>
      </c>
      <c r="C14" s="34">
        <v>166944</v>
      </c>
      <c r="D14" s="35">
        <v>184570</v>
      </c>
      <c r="E14" s="35">
        <v>202757</v>
      </c>
      <c r="F14" s="35">
        <v>236461</v>
      </c>
      <c r="G14" s="35">
        <v>251742</v>
      </c>
      <c r="H14" s="35">
        <v>278022</v>
      </c>
      <c r="I14" s="35">
        <v>287299</v>
      </c>
      <c r="J14" s="35">
        <v>297817</v>
      </c>
      <c r="U14" s="32"/>
      <c r="V14" s="32"/>
    </row>
    <row r="15" spans="2:22" s="29" customFormat="1" ht="22.5" customHeight="1">
      <c r="B15" s="33" t="s">
        <v>14</v>
      </c>
      <c r="C15" s="34">
        <v>51643</v>
      </c>
      <c r="D15" s="35">
        <v>56317</v>
      </c>
      <c r="E15" s="35">
        <v>62715</v>
      </c>
      <c r="F15" s="35">
        <v>71461</v>
      </c>
      <c r="G15" s="35">
        <v>74925</v>
      </c>
      <c r="H15" s="35">
        <v>84866</v>
      </c>
      <c r="I15" s="35">
        <v>79880</v>
      </c>
      <c r="J15" s="35">
        <v>88573</v>
      </c>
      <c r="U15" s="32"/>
      <c r="V15" s="32"/>
    </row>
    <row r="16" spans="2:22" s="29" customFormat="1" ht="22.5" customHeight="1">
      <c r="B16" s="36" t="s">
        <v>15</v>
      </c>
      <c r="C16" s="34">
        <v>84804</v>
      </c>
      <c r="D16" s="35">
        <v>98211</v>
      </c>
      <c r="E16" s="35">
        <v>109370</v>
      </c>
      <c r="F16" s="35">
        <v>123367</v>
      </c>
      <c r="G16" s="35">
        <v>134517</v>
      </c>
      <c r="H16" s="35">
        <v>145238</v>
      </c>
      <c r="I16" s="35">
        <v>158009</v>
      </c>
      <c r="J16" s="35">
        <v>165678</v>
      </c>
      <c r="U16" s="32"/>
      <c r="V16" s="32"/>
    </row>
    <row r="17" spans="2:22" s="29" customFormat="1" ht="22.5" customHeight="1">
      <c r="B17" s="36" t="s">
        <v>16</v>
      </c>
      <c r="C17" s="34">
        <v>82106</v>
      </c>
      <c r="D17" s="35">
        <v>95509</v>
      </c>
      <c r="E17" s="35">
        <v>114656</v>
      </c>
      <c r="F17" s="35">
        <v>124008</v>
      </c>
      <c r="G17" s="35">
        <v>128492</v>
      </c>
      <c r="H17" s="35">
        <v>133532</v>
      </c>
      <c r="I17" s="35">
        <v>143238</v>
      </c>
      <c r="J17" s="35">
        <v>145203</v>
      </c>
      <c r="U17" s="32"/>
      <c r="V17" s="32"/>
    </row>
    <row r="18" spans="2:22" s="28" customFormat="1" ht="22.5" customHeight="1">
      <c r="B18" s="36" t="s">
        <v>17</v>
      </c>
      <c r="C18" s="34">
        <v>167346</v>
      </c>
      <c r="D18" s="35">
        <v>192944</v>
      </c>
      <c r="E18" s="35">
        <v>211194</v>
      </c>
      <c r="F18" s="35">
        <v>239117</v>
      </c>
      <c r="G18" s="35">
        <v>261688</v>
      </c>
      <c r="H18" s="35">
        <v>277029</v>
      </c>
      <c r="I18" s="35">
        <v>285689</v>
      </c>
      <c r="J18" s="35">
        <v>300498</v>
      </c>
      <c r="U18" s="27"/>
      <c r="V18" s="27"/>
    </row>
    <row r="19" spans="2:22" s="29" customFormat="1" ht="22.5" customHeight="1">
      <c r="B19" s="37"/>
      <c r="C19" s="34"/>
      <c r="D19" s="35"/>
      <c r="E19" s="35"/>
      <c r="F19" s="35"/>
      <c r="G19" s="35"/>
      <c r="H19" s="35"/>
      <c r="I19" s="35"/>
      <c r="J19" s="35"/>
      <c r="U19" s="32"/>
      <c r="V19" s="32"/>
    </row>
    <row r="20" spans="1:22" s="28" customFormat="1" ht="22.5" customHeight="1">
      <c r="A20" s="24">
        <v>2</v>
      </c>
      <c r="B20" s="38" t="s">
        <v>18</v>
      </c>
      <c r="C20" s="26">
        <f>SUM(C22:C24)</f>
        <v>173651</v>
      </c>
      <c r="D20" s="27">
        <f>SUM(D22:D24)</f>
        <v>183385</v>
      </c>
      <c r="E20" s="27">
        <f aca="true" t="shared" si="0" ref="E20:J20">SUM(E22:E24)</f>
        <v>201267</v>
      </c>
      <c r="F20" s="27">
        <f t="shared" si="0"/>
        <v>217609</v>
      </c>
      <c r="G20" s="27">
        <f t="shared" si="0"/>
        <v>235350</v>
      </c>
      <c r="H20" s="27">
        <f t="shared" si="0"/>
        <v>252645</v>
      </c>
      <c r="I20" s="27">
        <v>270693</v>
      </c>
      <c r="J20" s="27">
        <f t="shared" si="0"/>
        <v>279872</v>
      </c>
      <c r="U20" s="27"/>
      <c r="V20" s="27"/>
    </row>
    <row r="21" spans="2:22" s="29" customFormat="1" ht="22.5" customHeight="1">
      <c r="B21" s="39"/>
      <c r="C21" s="31"/>
      <c r="D21" s="31"/>
      <c r="E21" s="31"/>
      <c r="F21" s="31"/>
      <c r="G21" s="31"/>
      <c r="H21" s="31"/>
      <c r="I21" s="31"/>
      <c r="J21" s="31"/>
      <c r="U21" s="32"/>
      <c r="V21" s="32"/>
    </row>
    <row r="22" spans="2:22" s="29" customFormat="1" ht="22.5" customHeight="1">
      <c r="B22" s="33" t="s">
        <v>19</v>
      </c>
      <c r="C22" s="34">
        <v>2736</v>
      </c>
      <c r="D22" s="35">
        <v>3108</v>
      </c>
      <c r="E22" s="35">
        <v>3519</v>
      </c>
      <c r="F22" s="35">
        <v>3940</v>
      </c>
      <c r="G22" s="35">
        <v>4437</v>
      </c>
      <c r="H22" s="35">
        <v>5067</v>
      </c>
      <c r="I22" s="35">
        <v>5660</v>
      </c>
      <c r="J22" s="35">
        <v>5939</v>
      </c>
      <c r="U22" s="32"/>
      <c r="V22" s="32"/>
    </row>
    <row r="23" spans="2:22" s="28" customFormat="1" ht="22.5" customHeight="1">
      <c r="B23" s="33" t="s">
        <v>20</v>
      </c>
      <c r="C23" s="34">
        <v>73178</v>
      </c>
      <c r="D23" s="35">
        <v>80470</v>
      </c>
      <c r="E23" s="35">
        <v>87863</v>
      </c>
      <c r="F23" s="35">
        <v>94827</v>
      </c>
      <c r="G23" s="35">
        <v>101095</v>
      </c>
      <c r="H23" s="35">
        <v>106561</v>
      </c>
      <c r="I23" s="35">
        <v>116244</v>
      </c>
      <c r="J23" s="35">
        <v>119174</v>
      </c>
      <c r="U23" s="27"/>
      <c r="V23" s="27"/>
    </row>
    <row r="24" spans="2:22" s="28" customFormat="1" ht="22.5" customHeight="1">
      <c r="B24" s="33" t="s">
        <v>21</v>
      </c>
      <c r="C24" s="34">
        <v>97737</v>
      </c>
      <c r="D24" s="35">
        <v>99807</v>
      </c>
      <c r="E24" s="35">
        <v>109885</v>
      </c>
      <c r="F24" s="35">
        <v>118842</v>
      </c>
      <c r="G24" s="35">
        <v>129818</v>
      </c>
      <c r="H24" s="35">
        <v>141017</v>
      </c>
      <c r="I24" s="35">
        <v>148790</v>
      </c>
      <c r="J24" s="35">
        <v>154759</v>
      </c>
      <c r="U24" s="27"/>
      <c r="V24" s="27"/>
    </row>
    <row r="25" spans="2:22" s="29" customFormat="1" ht="22.5" customHeight="1">
      <c r="B25" s="37"/>
      <c r="C25" s="34"/>
      <c r="D25" s="35"/>
      <c r="E25" s="35"/>
      <c r="F25" s="35"/>
      <c r="G25" s="35"/>
      <c r="H25" s="35"/>
      <c r="I25" s="35"/>
      <c r="J25" s="35"/>
      <c r="U25" s="32"/>
      <c r="V25" s="32"/>
    </row>
    <row r="26" spans="1:22" s="28" customFormat="1" ht="22.5" customHeight="1">
      <c r="A26" s="40">
        <v>3</v>
      </c>
      <c r="B26" s="41" t="s">
        <v>22</v>
      </c>
      <c r="C26" s="42">
        <f>SUM(C28)</f>
        <v>13454</v>
      </c>
      <c r="D26" s="43">
        <f aca="true" t="shared" si="1" ref="D26:J26">SUM(D28)</f>
        <v>16788</v>
      </c>
      <c r="E26" s="43">
        <f t="shared" si="1"/>
        <v>18555</v>
      </c>
      <c r="F26" s="43">
        <f t="shared" si="1"/>
        <v>22226</v>
      </c>
      <c r="G26" s="43">
        <f t="shared" si="1"/>
        <v>25937</v>
      </c>
      <c r="H26" s="43">
        <f t="shared" si="1"/>
        <v>27947</v>
      </c>
      <c r="I26" s="43">
        <f t="shared" si="1"/>
        <v>31631</v>
      </c>
      <c r="J26" s="43">
        <f t="shared" si="1"/>
        <v>34997</v>
      </c>
      <c r="U26" s="27"/>
      <c r="V26" s="27"/>
    </row>
    <row r="27" spans="2:22" s="28" customFormat="1" ht="22.5" customHeight="1">
      <c r="B27" s="39"/>
      <c r="C27" s="31"/>
      <c r="D27" s="31"/>
      <c r="E27" s="31"/>
      <c r="F27" s="31"/>
      <c r="G27" s="31"/>
      <c r="H27" s="31"/>
      <c r="I27" s="31"/>
      <c r="J27" s="31"/>
      <c r="U27" s="27"/>
      <c r="V27" s="27"/>
    </row>
    <row r="28" spans="2:22" s="28" customFormat="1" ht="22.5" customHeight="1">
      <c r="B28" s="33" t="s">
        <v>23</v>
      </c>
      <c r="C28" s="34">
        <v>13454</v>
      </c>
      <c r="D28" s="35">
        <v>16788</v>
      </c>
      <c r="E28" s="35">
        <v>18555</v>
      </c>
      <c r="F28" s="35">
        <v>22226</v>
      </c>
      <c r="G28" s="35">
        <v>25937</v>
      </c>
      <c r="H28" s="35">
        <v>27947</v>
      </c>
      <c r="I28" s="35">
        <v>31631</v>
      </c>
      <c r="J28" s="35">
        <v>34997</v>
      </c>
      <c r="U28" s="27"/>
      <c r="V28" s="27"/>
    </row>
    <row r="29" spans="2:22" s="28" customFormat="1" ht="22.5" customHeight="1">
      <c r="B29" s="39"/>
      <c r="C29" s="31"/>
      <c r="D29" s="44"/>
      <c r="E29" s="31"/>
      <c r="F29" s="31"/>
      <c r="G29" s="31"/>
      <c r="H29" s="31"/>
      <c r="I29" s="31"/>
      <c r="J29" s="31"/>
      <c r="U29" s="27"/>
      <c r="V29" s="27"/>
    </row>
    <row r="30" spans="1:22" s="46" customFormat="1" ht="22.5" customHeight="1">
      <c r="A30" s="45">
        <v>4</v>
      </c>
      <c r="B30" s="38" t="s">
        <v>24</v>
      </c>
      <c r="C30" s="26">
        <v>1255427</v>
      </c>
      <c r="D30" s="27">
        <f aca="true" t="shared" si="2" ref="D30:J30">SUM(D5+D20+D26)</f>
        <v>1415102</v>
      </c>
      <c r="E30" s="27">
        <f t="shared" si="2"/>
        <v>1643879</v>
      </c>
      <c r="F30" s="27">
        <f t="shared" si="2"/>
        <v>1852230</v>
      </c>
      <c r="G30" s="27">
        <f t="shared" si="2"/>
        <v>2088121</v>
      </c>
      <c r="H30" s="27">
        <v>2179188</v>
      </c>
      <c r="I30" s="27">
        <v>2183387</v>
      </c>
      <c r="J30" s="27">
        <f t="shared" si="2"/>
        <v>2245711</v>
      </c>
      <c r="U30" s="47"/>
      <c r="V30" s="47"/>
    </row>
    <row r="31" spans="2:22" s="46" customFormat="1" ht="22.5" customHeight="1">
      <c r="B31" s="39"/>
      <c r="C31" s="31"/>
      <c r="D31" s="31"/>
      <c r="E31" s="31"/>
      <c r="F31" s="31"/>
      <c r="G31" s="31"/>
      <c r="H31" s="31"/>
      <c r="I31" s="31"/>
      <c r="J31" s="31"/>
      <c r="U31" s="47"/>
      <c r="V31" s="47"/>
    </row>
    <row r="32" spans="1:10" s="47" customFormat="1" ht="22.5" customHeight="1">
      <c r="A32" s="48">
        <v>5</v>
      </c>
      <c r="B32" s="38" t="s">
        <v>25</v>
      </c>
      <c r="C32" s="49">
        <v>43061</v>
      </c>
      <c r="D32" s="50">
        <v>47591</v>
      </c>
      <c r="E32" s="50">
        <v>51226</v>
      </c>
      <c r="F32" s="50">
        <v>56942</v>
      </c>
      <c r="G32" s="50">
        <v>64135</v>
      </c>
      <c r="H32" s="50">
        <v>69985</v>
      </c>
      <c r="I32" s="50">
        <v>66084</v>
      </c>
      <c r="J32" s="50">
        <v>71317</v>
      </c>
    </row>
    <row r="33" spans="2:10" s="10" customFormat="1" ht="22.5" customHeight="1">
      <c r="B33" s="51"/>
      <c r="C33" s="49"/>
      <c r="D33" s="52"/>
      <c r="E33" s="50"/>
      <c r="F33" s="50"/>
      <c r="G33" s="53"/>
      <c r="H33" s="53"/>
      <c r="I33" s="50"/>
      <c r="J33" s="50"/>
    </row>
    <row r="34" spans="2:10" s="32" customFormat="1" ht="22.5" customHeight="1">
      <c r="B34" s="54" t="s">
        <v>26</v>
      </c>
      <c r="C34" s="55">
        <v>1212366</v>
      </c>
      <c r="D34" s="55">
        <v>1367511</v>
      </c>
      <c r="E34" s="55">
        <v>1592653</v>
      </c>
      <c r="F34" s="55">
        <v>1795288</v>
      </c>
      <c r="G34" s="55">
        <v>2023986</v>
      </c>
      <c r="H34" s="55">
        <v>2109203</v>
      </c>
      <c r="I34" s="55">
        <v>2117303</v>
      </c>
      <c r="J34" s="55">
        <v>2174393</v>
      </c>
    </row>
    <row r="35" spans="1:10" s="32" customFormat="1" ht="12.75" customHeight="1">
      <c r="A35" s="56"/>
      <c r="B35" s="57"/>
      <c r="C35" s="58"/>
      <c r="D35" s="58"/>
      <c r="E35" s="58"/>
      <c r="F35" s="58"/>
      <c r="G35" s="58"/>
      <c r="H35" s="58"/>
      <c r="I35" s="58"/>
      <c r="J35" s="58"/>
    </row>
    <row r="36" spans="2:10" s="10" customFormat="1" ht="12">
      <c r="B36" s="59"/>
      <c r="C36" s="44"/>
      <c r="D36" s="44"/>
      <c r="E36" s="44"/>
      <c r="F36" s="44"/>
      <c r="G36" s="44"/>
      <c r="H36" s="44"/>
      <c r="I36" s="44"/>
      <c r="J36" s="44"/>
    </row>
    <row r="37" spans="2:19" s="10" customFormat="1" ht="12">
      <c r="B37" s="60"/>
      <c r="C37" s="44"/>
      <c r="D37" s="44"/>
      <c r="E37" s="44"/>
      <c r="F37" s="44"/>
      <c r="G37" s="44"/>
      <c r="H37" s="44"/>
      <c r="I37" s="44"/>
      <c r="J37" s="44"/>
      <c r="S37" s="61"/>
    </row>
    <row r="38" spans="2:19" s="10" customFormat="1" ht="12.75" customHeight="1">
      <c r="B38" s="59"/>
      <c r="C38" s="44"/>
      <c r="D38" s="44"/>
      <c r="E38" s="44"/>
      <c r="F38" s="44"/>
      <c r="G38" s="44"/>
      <c r="H38" s="44"/>
      <c r="I38" s="44"/>
      <c r="J38" s="44"/>
      <c r="S38" s="61"/>
    </row>
    <row r="39" spans="2:16" s="10" customFormat="1" ht="12.75" customHeight="1">
      <c r="B39" s="59"/>
      <c r="C39" s="44"/>
      <c r="D39" s="44"/>
      <c r="E39" s="62"/>
      <c r="F39" s="44"/>
      <c r="G39" s="62"/>
      <c r="H39" s="44"/>
      <c r="I39" s="62"/>
      <c r="J39" s="44"/>
      <c r="L39" s="63"/>
      <c r="P39" s="63"/>
    </row>
    <row r="40" spans="2:20" s="10" customFormat="1" ht="12.75" customHeight="1">
      <c r="B40" s="61"/>
      <c r="C40" s="63"/>
      <c r="D40" s="63"/>
      <c r="E40" s="63"/>
      <c r="F40" s="63"/>
      <c r="G40" s="63"/>
      <c r="H40" s="63"/>
      <c r="I40" s="63"/>
      <c r="J40" s="63"/>
      <c r="K40" s="63"/>
      <c r="L40" s="63"/>
      <c r="O40" s="63"/>
      <c r="P40" s="63"/>
      <c r="Q40" s="63"/>
      <c r="R40" s="63"/>
      <c r="S40" s="63"/>
      <c r="T40" s="63"/>
    </row>
    <row r="41" spans="2:20" s="10" customFormat="1" ht="12">
      <c r="B41" s="61"/>
      <c r="C41" s="64"/>
      <c r="D41" s="64"/>
      <c r="E41" s="64"/>
      <c r="F41" s="64"/>
      <c r="G41" s="64"/>
      <c r="H41" s="64"/>
      <c r="I41" s="64"/>
      <c r="J41" s="64"/>
      <c r="K41" s="64"/>
      <c r="L41" s="64"/>
      <c r="O41" s="64"/>
      <c r="P41" s="64"/>
      <c r="Q41" s="64"/>
      <c r="R41" s="64"/>
      <c r="S41" s="64"/>
      <c r="T41" s="64"/>
    </row>
    <row r="42" spans="2:20" s="10" customFormat="1" ht="12">
      <c r="B42" s="61"/>
      <c r="C42" s="64"/>
      <c r="D42" s="64"/>
      <c r="E42" s="64"/>
      <c r="F42" s="64"/>
      <c r="G42" s="64"/>
      <c r="H42" s="64"/>
      <c r="I42" s="64"/>
      <c r="J42" s="64"/>
      <c r="K42" s="64"/>
      <c r="L42" s="64"/>
      <c r="O42" s="64"/>
      <c r="P42" s="64"/>
      <c r="Q42" s="64"/>
      <c r="R42" s="64"/>
      <c r="S42" s="64"/>
      <c r="T42" s="64"/>
    </row>
    <row r="43" spans="2:20" s="10" customFormat="1" ht="12">
      <c r="B43" s="61"/>
      <c r="C43" s="64"/>
      <c r="D43" s="64"/>
      <c r="E43" s="64"/>
      <c r="F43" s="64"/>
      <c r="G43" s="64"/>
      <c r="H43" s="64"/>
      <c r="I43" s="64"/>
      <c r="J43" s="64"/>
      <c r="K43" s="64"/>
      <c r="L43" s="64"/>
      <c r="O43" s="64"/>
      <c r="P43" s="64"/>
      <c r="Q43" s="64"/>
      <c r="R43" s="64"/>
      <c r="S43" s="64"/>
      <c r="T43" s="64"/>
    </row>
    <row r="44" spans="2:20" s="10" customFormat="1" ht="12">
      <c r="B44" s="61"/>
      <c r="C44" s="64"/>
      <c r="D44" s="64"/>
      <c r="E44" s="64"/>
      <c r="F44" s="64"/>
      <c r="G44" s="64"/>
      <c r="H44" s="64"/>
      <c r="I44" s="64"/>
      <c r="J44" s="64"/>
      <c r="K44" s="64"/>
      <c r="L44" s="64"/>
      <c r="O44" s="64"/>
      <c r="P44" s="64"/>
      <c r="Q44" s="64"/>
      <c r="R44" s="64"/>
      <c r="S44" s="64"/>
      <c r="T44" s="64"/>
    </row>
    <row r="45" spans="2:20" s="10" customFormat="1" ht="12">
      <c r="B45" s="61"/>
      <c r="C45" s="64"/>
      <c r="D45" s="64"/>
      <c r="E45" s="64"/>
      <c r="F45" s="64"/>
      <c r="G45" s="64"/>
      <c r="H45" s="64"/>
      <c r="I45" s="64"/>
      <c r="J45" s="64"/>
      <c r="K45" s="64"/>
      <c r="L45" s="64"/>
      <c r="O45" s="64"/>
      <c r="P45" s="64"/>
      <c r="Q45" s="64"/>
      <c r="R45" s="64"/>
      <c r="S45" s="64"/>
      <c r="T45" s="64"/>
    </row>
    <row r="46" spans="2:20" s="10" customFormat="1" ht="12">
      <c r="B46" s="61"/>
      <c r="C46" s="64"/>
      <c r="D46" s="64"/>
      <c r="E46" s="64"/>
      <c r="F46" s="64"/>
      <c r="G46" s="64"/>
      <c r="H46" s="64"/>
      <c r="I46" s="64"/>
      <c r="J46" s="64"/>
      <c r="K46" s="64"/>
      <c r="L46" s="64"/>
      <c r="O46" s="64"/>
      <c r="P46" s="64"/>
      <c r="Q46" s="64"/>
      <c r="R46" s="64"/>
      <c r="S46" s="64"/>
      <c r="T46" s="64"/>
    </row>
    <row r="47" spans="2:20" s="10" customFormat="1" ht="12">
      <c r="B47" s="61"/>
      <c r="C47" s="64"/>
      <c r="D47" s="64"/>
      <c r="E47" s="64"/>
      <c r="F47" s="64"/>
      <c r="G47" s="64"/>
      <c r="H47" s="64"/>
      <c r="I47" s="64"/>
      <c r="J47" s="64"/>
      <c r="K47" s="64"/>
      <c r="L47" s="64"/>
      <c r="O47" s="64"/>
      <c r="P47" s="64"/>
      <c r="Q47" s="64"/>
      <c r="R47" s="64"/>
      <c r="S47" s="64"/>
      <c r="T47" s="64"/>
    </row>
    <row r="48" spans="2:20" s="10" customFormat="1" ht="12">
      <c r="B48" s="61"/>
      <c r="C48" s="64"/>
      <c r="D48" s="64"/>
      <c r="E48" s="64"/>
      <c r="F48" s="64"/>
      <c r="G48" s="64"/>
      <c r="H48" s="64"/>
      <c r="I48" s="64"/>
      <c r="J48" s="64"/>
      <c r="K48" s="64"/>
      <c r="L48" s="64"/>
      <c r="O48" s="64"/>
      <c r="P48" s="64"/>
      <c r="Q48" s="64"/>
      <c r="R48" s="64"/>
      <c r="S48" s="64"/>
      <c r="T48" s="64"/>
    </row>
    <row r="49" spans="2:20" s="10" customFormat="1" ht="12">
      <c r="B49" s="61"/>
      <c r="C49" s="64"/>
      <c r="D49" s="64"/>
      <c r="E49" s="64"/>
      <c r="F49" s="64"/>
      <c r="G49" s="64"/>
      <c r="H49" s="64"/>
      <c r="I49" s="64"/>
      <c r="J49" s="64"/>
      <c r="K49" s="64"/>
      <c r="L49" s="64"/>
      <c r="O49" s="64"/>
      <c r="P49" s="64"/>
      <c r="Q49" s="64"/>
      <c r="R49" s="64"/>
      <c r="S49" s="64"/>
      <c r="T49" s="64"/>
    </row>
    <row r="50" spans="2:20" s="10" customFormat="1" ht="12">
      <c r="B50" s="61"/>
      <c r="C50" s="64"/>
      <c r="D50" s="64"/>
      <c r="E50" s="64"/>
      <c r="F50" s="64"/>
      <c r="G50" s="64"/>
      <c r="H50" s="64"/>
      <c r="I50" s="64"/>
      <c r="J50" s="64"/>
      <c r="K50" s="64"/>
      <c r="L50" s="64"/>
      <c r="O50" s="64"/>
      <c r="P50" s="64"/>
      <c r="Q50" s="64"/>
      <c r="R50" s="64"/>
      <c r="S50" s="64"/>
      <c r="T50" s="64"/>
    </row>
    <row r="51" spans="2:20" s="10" customFormat="1" ht="12">
      <c r="B51" s="61"/>
      <c r="C51" s="64"/>
      <c r="D51" s="64"/>
      <c r="E51" s="64"/>
      <c r="F51" s="64"/>
      <c r="G51" s="64"/>
      <c r="H51" s="64"/>
      <c r="I51" s="64"/>
      <c r="J51" s="64"/>
      <c r="K51" s="64"/>
      <c r="L51" s="64"/>
      <c r="O51" s="64"/>
      <c r="P51" s="64"/>
      <c r="Q51" s="64"/>
      <c r="R51" s="64"/>
      <c r="S51" s="64"/>
      <c r="T51" s="64"/>
    </row>
    <row r="52" spans="2:20" s="10" customFormat="1" ht="12">
      <c r="B52" s="61"/>
      <c r="C52" s="64"/>
      <c r="D52" s="64"/>
      <c r="E52" s="64"/>
      <c r="F52" s="64"/>
      <c r="G52" s="64"/>
      <c r="H52" s="64"/>
      <c r="I52" s="64"/>
      <c r="J52" s="64"/>
      <c r="K52" s="64"/>
      <c r="L52" s="64"/>
      <c r="O52" s="64"/>
      <c r="P52" s="64"/>
      <c r="Q52" s="64"/>
      <c r="R52" s="64"/>
      <c r="S52" s="64"/>
      <c r="T52" s="64"/>
    </row>
    <row r="53" spans="2:20" s="10" customFormat="1" ht="12">
      <c r="B53" s="61"/>
      <c r="C53" s="64"/>
      <c r="D53" s="64"/>
      <c r="E53" s="64"/>
      <c r="F53" s="64"/>
      <c r="G53" s="64"/>
      <c r="H53" s="64"/>
      <c r="I53" s="64"/>
      <c r="J53" s="64"/>
      <c r="K53" s="64"/>
      <c r="L53" s="64"/>
      <c r="O53" s="64"/>
      <c r="P53" s="64"/>
      <c r="Q53" s="64"/>
      <c r="R53" s="64"/>
      <c r="S53" s="64"/>
      <c r="T53" s="64"/>
    </row>
    <row r="54" s="10" customFormat="1" ht="12">
      <c r="B54" s="61"/>
    </row>
    <row r="55" spans="2:20" s="10" customFormat="1" ht="12">
      <c r="B55" s="61"/>
      <c r="C55" s="64"/>
      <c r="D55" s="64"/>
      <c r="E55" s="64"/>
      <c r="F55" s="64"/>
      <c r="G55" s="64"/>
      <c r="H55" s="64"/>
      <c r="I55" s="64"/>
      <c r="J55" s="64"/>
      <c r="K55" s="64"/>
      <c r="L55" s="64"/>
      <c r="O55" s="64"/>
      <c r="P55" s="64"/>
      <c r="Q55" s="64"/>
      <c r="R55" s="64"/>
      <c r="S55" s="64"/>
      <c r="T55" s="64"/>
    </row>
    <row r="56" spans="2:20" s="10" customFormat="1" ht="12">
      <c r="B56" s="61"/>
      <c r="C56" s="64"/>
      <c r="D56" s="64"/>
      <c r="E56" s="64"/>
      <c r="F56" s="64"/>
      <c r="G56" s="64"/>
      <c r="H56" s="64"/>
      <c r="I56" s="64"/>
      <c r="J56" s="64"/>
      <c r="K56" s="64"/>
      <c r="L56" s="64"/>
      <c r="O56" s="64"/>
      <c r="P56" s="64"/>
      <c r="Q56" s="64"/>
      <c r="R56" s="64"/>
      <c r="S56" s="64"/>
      <c r="T56" s="64"/>
    </row>
    <row r="57" spans="2:20" s="10" customFormat="1" ht="12">
      <c r="B57" s="61"/>
      <c r="C57" s="64"/>
      <c r="D57" s="64"/>
      <c r="E57" s="64"/>
      <c r="F57" s="64"/>
      <c r="G57" s="64"/>
      <c r="H57" s="64"/>
      <c r="I57" s="64"/>
      <c r="J57" s="64"/>
      <c r="K57" s="64"/>
      <c r="L57" s="64"/>
      <c r="O57" s="64"/>
      <c r="P57" s="64"/>
      <c r="Q57" s="64"/>
      <c r="R57" s="64"/>
      <c r="S57" s="64"/>
      <c r="T57" s="64"/>
    </row>
    <row r="58" spans="2:20" s="10" customFormat="1" ht="12">
      <c r="B58" s="61"/>
      <c r="C58" s="64"/>
      <c r="D58" s="64"/>
      <c r="E58" s="64"/>
      <c r="F58" s="64"/>
      <c r="G58" s="64"/>
      <c r="H58" s="64"/>
      <c r="I58" s="64"/>
      <c r="J58" s="64"/>
      <c r="K58" s="64"/>
      <c r="L58" s="64"/>
      <c r="O58" s="64"/>
      <c r="P58" s="64"/>
      <c r="Q58" s="64"/>
      <c r="R58" s="64"/>
      <c r="S58" s="64"/>
      <c r="T58" s="64"/>
    </row>
    <row r="59" s="10" customFormat="1" ht="12">
      <c r="B59" s="61"/>
    </row>
    <row r="60" spans="2:20" s="10" customFormat="1" ht="12">
      <c r="B60" s="61"/>
      <c r="C60" s="64"/>
      <c r="D60" s="64"/>
      <c r="E60" s="64"/>
      <c r="F60" s="64"/>
      <c r="G60" s="64"/>
      <c r="H60" s="64"/>
      <c r="I60" s="64"/>
      <c r="J60" s="64"/>
      <c r="K60" s="64"/>
      <c r="L60" s="64"/>
      <c r="O60" s="64"/>
      <c r="P60" s="64"/>
      <c r="Q60" s="64"/>
      <c r="R60" s="64"/>
      <c r="S60" s="64"/>
      <c r="T60" s="64"/>
    </row>
    <row r="61" s="10" customFormat="1" ht="12">
      <c r="B61" s="61"/>
    </row>
    <row r="62" spans="2:20" s="10" customFormat="1" ht="12">
      <c r="B62" s="61"/>
      <c r="C62" s="64"/>
      <c r="D62" s="64"/>
      <c r="E62" s="64"/>
      <c r="F62" s="64"/>
      <c r="G62" s="64"/>
      <c r="H62" s="64"/>
      <c r="I62" s="64"/>
      <c r="J62" s="64"/>
      <c r="K62" s="64"/>
      <c r="L62" s="64"/>
      <c r="O62" s="64"/>
      <c r="P62" s="64"/>
      <c r="Q62" s="64"/>
      <c r="R62" s="64"/>
      <c r="S62" s="64"/>
      <c r="T62" s="64"/>
    </row>
    <row r="63" spans="2:20" s="10" customFormat="1" ht="12">
      <c r="B63" s="61"/>
      <c r="C63" s="64"/>
      <c r="D63" s="64"/>
      <c r="E63" s="64"/>
      <c r="F63" s="64"/>
      <c r="G63" s="64"/>
      <c r="H63" s="64"/>
      <c r="I63" s="64"/>
      <c r="J63" s="64"/>
      <c r="K63" s="64"/>
      <c r="L63" s="64"/>
      <c r="O63" s="64"/>
      <c r="P63" s="64"/>
      <c r="Q63" s="64"/>
      <c r="R63" s="64"/>
      <c r="S63" s="64"/>
      <c r="T63" s="64"/>
    </row>
    <row r="64" spans="2:20" s="10" customFormat="1" ht="12">
      <c r="B64" s="61"/>
      <c r="C64" s="64"/>
      <c r="D64" s="64"/>
      <c r="E64" s="64"/>
      <c r="F64" s="64"/>
      <c r="G64" s="64"/>
      <c r="H64" s="64"/>
      <c r="I64" s="64"/>
      <c r="J64" s="64"/>
      <c r="K64" s="64"/>
      <c r="L64" s="64"/>
      <c r="O64" s="64"/>
      <c r="P64" s="64"/>
      <c r="Q64" s="64"/>
      <c r="R64" s="64"/>
      <c r="S64" s="64"/>
      <c r="T64" s="64"/>
    </row>
    <row r="65" spans="2:20" s="10" customFormat="1" ht="12">
      <c r="B65" s="61"/>
      <c r="C65" s="65"/>
      <c r="D65" s="65"/>
      <c r="E65" s="65"/>
      <c r="F65" s="65"/>
      <c r="G65" s="65"/>
      <c r="H65" s="65"/>
      <c r="I65" s="65"/>
      <c r="J65" s="65"/>
      <c r="K65" s="65"/>
      <c r="L65" s="65"/>
      <c r="O65" s="65"/>
      <c r="P65" s="64"/>
      <c r="Q65" s="64"/>
      <c r="R65" s="64"/>
      <c r="S65" s="64"/>
      <c r="T65" s="64"/>
    </row>
    <row r="66" spans="2:20" s="10" customFormat="1" ht="12">
      <c r="B66" s="61"/>
      <c r="C66" s="64"/>
      <c r="D66" s="64"/>
      <c r="E66" s="64"/>
      <c r="F66" s="64"/>
      <c r="G66" s="64"/>
      <c r="H66" s="64"/>
      <c r="I66" s="64"/>
      <c r="J66" s="64"/>
      <c r="K66" s="64"/>
      <c r="L66" s="64"/>
      <c r="O66" s="64"/>
      <c r="P66" s="64"/>
      <c r="Q66" s="64"/>
      <c r="R66" s="64"/>
      <c r="S66" s="64"/>
      <c r="T66" s="64"/>
    </row>
    <row r="67" spans="2:20" s="10" customFormat="1" ht="12">
      <c r="B67" s="61"/>
      <c r="C67" s="64"/>
      <c r="D67" s="64"/>
      <c r="E67" s="64"/>
      <c r="F67" s="64"/>
      <c r="G67" s="64"/>
      <c r="H67" s="64"/>
      <c r="I67" s="64"/>
      <c r="J67" s="64"/>
      <c r="K67" s="64"/>
      <c r="L67" s="64"/>
      <c r="O67" s="64"/>
      <c r="P67" s="64"/>
      <c r="Q67" s="64"/>
      <c r="R67" s="64"/>
      <c r="S67" s="64"/>
      <c r="T67" s="64"/>
    </row>
    <row r="68" spans="2:3" s="10" customFormat="1" ht="12">
      <c r="B68" s="61"/>
      <c r="C68" s="66"/>
    </row>
    <row r="69" spans="2:3" s="10" customFormat="1" ht="12">
      <c r="B69" s="61"/>
      <c r="C69" s="66"/>
    </row>
    <row r="70" spans="2:20" s="10" customFormat="1" ht="12">
      <c r="B70" s="61"/>
      <c r="C70" s="64"/>
      <c r="D70" s="64"/>
      <c r="E70" s="64"/>
      <c r="F70" s="64"/>
      <c r="G70" s="64"/>
      <c r="H70" s="64"/>
      <c r="I70" s="64"/>
      <c r="J70" s="64"/>
      <c r="K70" s="64"/>
      <c r="L70" s="64"/>
      <c r="O70" s="64"/>
      <c r="P70" s="64"/>
      <c r="Q70" s="64"/>
      <c r="R70" s="64"/>
      <c r="S70" s="64"/>
      <c r="T70" s="64"/>
    </row>
    <row r="71" spans="2:20" s="10" customFormat="1" ht="12">
      <c r="B71" s="61"/>
      <c r="C71" s="64"/>
      <c r="D71" s="64"/>
      <c r="E71" s="64"/>
      <c r="F71" s="64"/>
      <c r="G71" s="64"/>
      <c r="H71" s="64"/>
      <c r="I71" s="64"/>
      <c r="J71" s="64"/>
      <c r="K71" s="64"/>
      <c r="L71" s="64"/>
      <c r="O71" s="64"/>
      <c r="P71" s="64"/>
      <c r="Q71" s="64"/>
      <c r="R71" s="64"/>
      <c r="S71" s="64"/>
      <c r="T71" s="64"/>
    </row>
    <row r="72" spans="2:20" s="10" customFormat="1" ht="12">
      <c r="B72" s="61"/>
      <c r="C72" s="64"/>
      <c r="D72" s="64"/>
      <c r="E72" s="64"/>
      <c r="F72" s="64"/>
      <c r="G72" s="64"/>
      <c r="H72" s="64"/>
      <c r="I72" s="64"/>
      <c r="J72" s="64"/>
      <c r="K72" s="64"/>
      <c r="L72" s="64"/>
      <c r="O72" s="64"/>
      <c r="P72" s="64"/>
      <c r="Q72" s="64"/>
      <c r="R72" s="64"/>
      <c r="S72" s="64"/>
      <c r="T72" s="64"/>
    </row>
    <row r="73" spans="2:20" s="10" customFormat="1" ht="12">
      <c r="B73" s="61"/>
      <c r="C73" s="64"/>
      <c r="D73" s="64"/>
      <c r="E73" s="64"/>
      <c r="F73" s="64"/>
      <c r="G73" s="64"/>
      <c r="H73" s="64"/>
      <c r="I73" s="64"/>
      <c r="J73" s="64"/>
      <c r="K73" s="64"/>
      <c r="L73" s="64"/>
      <c r="O73" s="64"/>
      <c r="P73" s="64"/>
      <c r="Q73" s="64"/>
      <c r="R73" s="64"/>
      <c r="S73" s="64"/>
      <c r="T73" s="64"/>
    </row>
    <row r="74" s="10" customFormat="1" ht="12">
      <c r="B74" s="61"/>
    </row>
    <row r="75" s="10" customFormat="1" ht="12">
      <c r="B75" s="61"/>
    </row>
    <row r="76" s="10" customFormat="1" ht="12">
      <c r="B76" s="61"/>
    </row>
    <row r="77" spans="2:20" s="10" customFormat="1" ht="12">
      <c r="B77" s="61"/>
      <c r="T77" s="61"/>
    </row>
    <row r="78" spans="2:15" s="10" customFormat="1" ht="12">
      <c r="B78" s="61"/>
      <c r="G78" s="61"/>
      <c r="O78" s="65"/>
    </row>
    <row r="79" spans="2:20" s="10" customFormat="1" ht="12">
      <c r="B79" s="61"/>
      <c r="C79" s="63"/>
      <c r="D79" s="63"/>
      <c r="E79" s="63"/>
      <c r="F79" s="63"/>
      <c r="G79" s="63"/>
      <c r="H79" s="63"/>
      <c r="I79" s="63"/>
      <c r="J79" s="63"/>
      <c r="K79" s="63"/>
      <c r="L79" s="63"/>
      <c r="O79" s="63"/>
      <c r="P79" s="63"/>
      <c r="Q79" s="63"/>
      <c r="R79" s="63"/>
      <c r="S79" s="63"/>
      <c r="T79" s="63"/>
    </row>
    <row r="80" spans="2:20" s="10" customFormat="1" ht="12">
      <c r="B80" s="61"/>
      <c r="C80" s="64"/>
      <c r="D80" s="64"/>
      <c r="E80" s="64"/>
      <c r="F80" s="64"/>
      <c r="G80" s="64"/>
      <c r="H80" s="64"/>
      <c r="I80" s="64"/>
      <c r="J80" s="64"/>
      <c r="K80" s="64"/>
      <c r="L80" s="64"/>
      <c r="O80" s="64"/>
      <c r="P80" s="64"/>
      <c r="Q80" s="64"/>
      <c r="R80" s="64"/>
      <c r="S80" s="64"/>
      <c r="T80" s="64"/>
    </row>
    <row r="81" spans="2:20" s="10" customFormat="1" ht="12">
      <c r="B81" s="61"/>
      <c r="C81" s="64"/>
      <c r="D81" s="64"/>
      <c r="E81" s="64"/>
      <c r="F81" s="64"/>
      <c r="G81" s="64"/>
      <c r="H81" s="64"/>
      <c r="I81" s="64"/>
      <c r="J81" s="64"/>
      <c r="K81" s="64"/>
      <c r="L81" s="64"/>
      <c r="O81" s="64"/>
      <c r="P81" s="64"/>
      <c r="Q81" s="64"/>
      <c r="R81" s="64"/>
      <c r="S81" s="64"/>
      <c r="T81" s="64"/>
    </row>
    <row r="82" spans="2:20" s="10" customFormat="1" ht="12">
      <c r="B82" s="61"/>
      <c r="C82" s="64"/>
      <c r="D82" s="64"/>
      <c r="E82" s="64"/>
      <c r="F82" s="64"/>
      <c r="G82" s="64"/>
      <c r="H82" s="64"/>
      <c r="I82" s="64"/>
      <c r="J82" s="64"/>
      <c r="K82" s="64"/>
      <c r="L82" s="64"/>
      <c r="O82" s="64"/>
      <c r="P82" s="64"/>
      <c r="Q82" s="64"/>
      <c r="R82" s="64"/>
      <c r="S82" s="64"/>
      <c r="T82" s="64"/>
    </row>
    <row r="83" spans="2:20" s="10" customFormat="1" ht="12">
      <c r="B83" s="61"/>
      <c r="C83" s="64"/>
      <c r="D83" s="64"/>
      <c r="E83" s="64"/>
      <c r="F83" s="64"/>
      <c r="G83" s="64"/>
      <c r="H83" s="64"/>
      <c r="I83" s="64"/>
      <c r="J83" s="64"/>
      <c r="K83" s="64"/>
      <c r="L83" s="64"/>
      <c r="O83" s="64"/>
      <c r="P83" s="64"/>
      <c r="Q83" s="64"/>
      <c r="R83" s="64"/>
      <c r="S83" s="64"/>
      <c r="T83" s="64"/>
    </row>
    <row r="84" spans="2:20" s="10" customFormat="1" ht="12">
      <c r="B84" s="61"/>
      <c r="C84" s="64"/>
      <c r="D84" s="64"/>
      <c r="E84" s="64"/>
      <c r="F84" s="64"/>
      <c r="G84" s="64"/>
      <c r="H84" s="64"/>
      <c r="I84" s="64"/>
      <c r="J84" s="64"/>
      <c r="K84" s="64"/>
      <c r="L84" s="64"/>
      <c r="O84" s="64"/>
      <c r="P84" s="64"/>
      <c r="Q84" s="64"/>
      <c r="R84" s="64"/>
      <c r="S84" s="64"/>
      <c r="T84" s="64"/>
    </row>
    <row r="85" spans="2:20" s="10" customFormat="1" ht="12">
      <c r="B85" s="61"/>
      <c r="C85" s="64"/>
      <c r="D85" s="64"/>
      <c r="E85" s="64"/>
      <c r="F85" s="64"/>
      <c r="G85" s="64"/>
      <c r="H85" s="64"/>
      <c r="I85" s="64"/>
      <c r="J85" s="64"/>
      <c r="K85" s="64"/>
      <c r="L85" s="64"/>
      <c r="O85" s="64"/>
      <c r="P85" s="64"/>
      <c r="Q85" s="64"/>
      <c r="R85" s="64"/>
      <c r="S85" s="64"/>
      <c r="T85" s="64"/>
    </row>
    <row r="86" spans="2:20" s="10" customFormat="1" ht="12">
      <c r="B86" s="61"/>
      <c r="C86" s="64"/>
      <c r="D86" s="64"/>
      <c r="E86" s="64"/>
      <c r="F86" s="64"/>
      <c r="G86" s="64"/>
      <c r="H86" s="64"/>
      <c r="I86" s="64"/>
      <c r="J86" s="64"/>
      <c r="K86" s="64"/>
      <c r="L86" s="64"/>
      <c r="O86" s="64"/>
      <c r="P86" s="64"/>
      <c r="Q86" s="64"/>
      <c r="R86" s="64"/>
      <c r="S86" s="64"/>
      <c r="T86" s="64"/>
    </row>
    <row r="87" spans="2:20" s="10" customFormat="1" ht="12">
      <c r="B87" s="61"/>
      <c r="C87" s="64"/>
      <c r="D87" s="64"/>
      <c r="E87" s="64"/>
      <c r="F87" s="64"/>
      <c r="G87" s="64"/>
      <c r="H87" s="64"/>
      <c r="I87" s="64"/>
      <c r="J87" s="64"/>
      <c r="K87" s="64"/>
      <c r="L87" s="64"/>
      <c r="O87" s="64"/>
      <c r="P87" s="64"/>
      <c r="Q87" s="64"/>
      <c r="R87" s="64"/>
      <c r="S87" s="64"/>
      <c r="T87" s="64"/>
    </row>
    <row r="88" spans="2:20" s="10" customFormat="1" ht="12">
      <c r="B88" s="61"/>
      <c r="C88" s="64"/>
      <c r="D88" s="64"/>
      <c r="E88" s="64"/>
      <c r="F88" s="64"/>
      <c r="G88" s="64"/>
      <c r="H88" s="64"/>
      <c r="I88" s="64"/>
      <c r="J88" s="64"/>
      <c r="K88" s="64"/>
      <c r="L88" s="64"/>
      <c r="O88" s="64"/>
      <c r="P88" s="64"/>
      <c r="Q88" s="64"/>
      <c r="R88" s="64"/>
      <c r="S88" s="64"/>
      <c r="T88" s="64"/>
    </row>
    <row r="89" spans="2:20" s="10" customFormat="1" ht="12">
      <c r="B89" s="61"/>
      <c r="C89" s="64"/>
      <c r="D89" s="64"/>
      <c r="E89" s="64"/>
      <c r="F89" s="64"/>
      <c r="G89" s="64"/>
      <c r="H89" s="64"/>
      <c r="I89" s="64"/>
      <c r="J89" s="64"/>
      <c r="K89" s="64"/>
      <c r="L89" s="64"/>
      <c r="O89" s="64"/>
      <c r="P89" s="64"/>
      <c r="Q89" s="64"/>
      <c r="R89" s="64"/>
      <c r="S89" s="64"/>
      <c r="T89" s="64"/>
    </row>
    <row r="90" spans="2:20" s="10" customFormat="1" ht="12">
      <c r="B90" s="61"/>
      <c r="C90" s="64"/>
      <c r="D90" s="64"/>
      <c r="E90" s="64"/>
      <c r="F90" s="64"/>
      <c r="G90" s="64"/>
      <c r="H90" s="64"/>
      <c r="I90" s="64"/>
      <c r="J90" s="64"/>
      <c r="K90" s="64"/>
      <c r="L90" s="64"/>
      <c r="O90" s="64"/>
      <c r="P90" s="64"/>
      <c r="Q90" s="64"/>
      <c r="R90" s="64"/>
      <c r="S90" s="64"/>
      <c r="T90" s="64"/>
    </row>
    <row r="91" spans="2:20" s="10" customFormat="1" ht="12">
      <c r="B91" s="61"/>
      <c r="C91" s="64"/>
      <c r="D91" s="64"/>
      <c r="E91" s="64"/>
      <c r="F91" s="64"/>
      <c r="G91" s="64"/>
      <c r="H91" s="64"/>
      <c r="I91" s="64"/>
      <c r="J91" s="64"/>
      <c r="K91" s="64"/>
      <c r="L91" s="64"/>
      <c r="O91" s="64"/>
      <c r="P91" s="64"/>
      <c r="Q91" s="64"/>
      <c r="R91" s="64"/>
      <c r="S91" s="64"/>
      <c r="T91" s="64"/>
    </row>
    <row r="92" spans="2:20" s="10" customFormat="1" ht="12">
      <c r="B92" s="61"/>
      <c r="C92" s="64"/>
      <c r="D92" s="64"/>
      <c r="E92" s="64"/>
      <c r="F92" s="64"/>
      <c r="G92" s="64"/>
      <c r="H92" s="64"/>
      <c r="I92" s="64"/>
      <c r="J92" s="64"/>
      <c r="K92" s="64"/>
      <c r="L92" s="64"/>
      <c r="O92" s="64"/>
      <c r="P92" s="64"/>
      <c r="Q92" s="64"/>
      <c r="R92" s="64"/>
      <c r="S92" s="64"/>
      <c r="T92" s="64"/>
    </row>
    <row r="93" spans="2:20" s="10" customFormat="1" ht="12">
      <c r="B93" s="61"/>
      <c r="T93" s="64"/>
    </row>
    <row r="94" spans="2:20" s="10" customFormat="1" ht="12">
      <c r="B94" s="61"/>
      <c r="C94" s="64"/>
      <c r="D94" s="64"/>
      <c r="E94" s="64"/>
      <c r="F94" s="64"/>
      <c r="G94" s="64"/>
      <c r="H94" s="64"/>
      <c r="I94" s="64"/>
      <c r="J94" s="64"/>
      <c r="K94" s="64"/>
      <c r="L94" s="64"/>
      <c r="O94" s="64"/>
      <c r="P94" s="64"/>
      <c r="Q94" s="64"/>
      <c r="R94" s="64"/>
      <c r="S94" s="64"/>
      <c r="T94" s="64"/>
    </row>
    <row r="95" spans="2:20" s="10" customFormat="1" ht="12">
      <c r="B95" s="61"/>
      <c r="C95" s="64"/>
      <c r="D95" s="64"/>
      <c r="E95" s="64"/>
      <c r="F95" s="64"/>
      <c r="G95" s="64"/>
      <c r="H95" s="64"/>
      <c r="I95" s="64"/>
      <c r="J95" s="64"/>
      <c r="K95" s="64"/>
      <c r="L95" s="64"/>
      <c r="O95" s="64"/>
      <c r="P95" s="64"/>
      <c r="Q95" s="64"/>
      <c r="R95" s="64"/>
      <c r="S95" s="64"/>
      <c r="T95" s="64"/>
    </row>
    <row r="96" spans="2:20" s="10" customFormat="1" ht="12">
      <c r="B96" s="61"/>
      <c r="C96" s="64"/>
      <c r="D96" s="64"/>
      <c r="E96" s="64"/>
      <c r="F96" s="64"/>
      <c r="G96" s="64"/>
      <c r="H96" s="64"/>
      <c r="I96" s="64"/>
      <c r="J96" s="64"/>
      <c r="K96" s="64"/>
      <c r="L96" s="64"/>
      <c r="O96" s="64"/>
      <c r="P96" s="64"/>
      <c r="Q96" s="64"/>
      <c r="R96" s="64"/>
      <c r="S96" s="64"/>
      <c r="T96" s="64"/>
    </row>
    <row r="97" spans="2:20" s="10" customFormat="1" ht="12">
      <c r="B97" s="61"/>
      <c r="C97" s="64"/>
      <c r="D97" s="64"/>
      <c r="E97" s="64"/>
      <c r="F97" s="64"/>
      <c r="G97" s="64"/>
      <c r="H97" s="64"/>
      <c r="I97" s="64"/>
      <c r="J97" s="64"/>
      <c r="K97" s="64"/>
      <c r="L97" s="64"/>
      <c r="O97" s="64"/>
      <c r="P97" s="64"/>
      <c r="Q97" s="64"/>
      <c r="R97" s="64"/>
      <c r="S97" s="64"/>
      <c r="T97" s="64"/>
    </row>
    <row r="98" spans="2:20" s="10" customFormat="1" ht="12">
      <c r="B98" s="61"/>
      <c r="T98" s="64"/>
    </row>
    <row r="99" spans="2:20" s="10" customFormat="1" ht="12">
      <c r="B99" s="61"/>
      <c r="C99" s="64"/>
      <c r="D99" s="64"/>
      <c r="E99" s="64"/>
      <c r="F99" s="64"/>
      <c r="G99" s="64"/>
      <c r="H99" s="64"/>
      <c r="I99" s="64"/>
      <c r="J99" s="64"/>
      <c r="K99" s="64"/>
      <c r="L99" s="64"/>
      <c r="O99" s="64"/>
      <c r="P99" s="64"/>
      <c r="Q99" s="64"/>
      <c r="R99" s="64"/>
      <c r="S99" s="64"/>
      <c r="T99" s="64"/>
    </row>
    <row r="100" spans="2:20" s="10" customFormat="1" ht="12">
      <c r="B100" s="61"/>
      <c r="T100" s="64"/>
    </row>
    <row r="101" spans="2:20" s="10" customFormat="1" ht="12">
      <c r="B101" s="61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O101" s="64"/>
      <c r="P101" s="64"/>
      <c r="Q101" s="64"/>
      <c r="R101" s="64"/>
      <c r="S101" s="64"/>
      <c r="T101" s="64"/>
    </row>
    <row r="102" spans="2:20" s="10" customFormat="1" ht="12">
      <c r="B102" s="61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O102" s="64"/>
      <c r="P102" s="64"/>
      <c r="Q102" s="64"/>
      <c r="R102" s="64"/>
      <c r="S102" s="64"/>
      <c r="T102" s="64"/>
    </row>
    <row r="103" spans="2:20" s="10" customFormat="1" ht="12">
      <c r="B103" s="61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O103" s="64"/>
      <c r="P103" s="64"/>
      <c r="Q103" s="64"/>
      <c r="R103" s="64"/>
      <c r="S103" s="64"/>
      <c r="T103" s="64"/>
    </row>
    <row r="104" spans="2:20" s="10" customFormat="1" ht="12">
      <c r="B104" s="61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O104" s="65"/>
      <c r="P104" s="64"/>
      <c r="Q104" s="64"/>
      <c r="R104" s="64"/>
      <c r="S104" s="64"/>
      <c r="T104" s="64"/>
    </row>
    <row r="105" spans="2:20" s="10" customFormat="1" ht="12">
      <c r="B105" s="61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O105" s="64"/>
      <c r="P105" s="64"/>
      <c r="Q105" s="64"/>
      <c r="R105" s="64"/>
      <c r="S105" s="64"/>
      <c r="T105" s="64"/>
    </row>
    <row r="106" spans="2:20" s="10" customFormat="1" ht="12">
      <c r="B106" s="61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O106" s="64"/>
      <c r="P106" s="64"/>
      <c r="Q106" s="64"/>
      <c r="R106" s="64"/>
      <c r="S106" s="64"/>
      <c r="T106" s="64"/>
    </row>
    <row r="107" spans="2:20" s="10" customFormat="1" ht="12">
      <c r="B107" s="61"/>
      <c r="C107" s="64"/>
      <c r="T107" s="64"/>
    </row>
    <row r="108" spans="2:20" s="10" customFormat="1" ht="12">
      <c r="B108" s="61"/>
      <c r="C108" s="64"/>
      <c r="T108" s="64"/>
    </row>
    <row r="109" spans="2:20" s="10" customFormat="1" ht="12">
      <c r="B109" s="61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O109" s="64"/>
      <c r="P109" s="64"/>
      <c r="Q109" s="64"/>
      <c r="R109" s="64"/>
      <c r="S109" s="64"/>
      <c r="T109" s="64"/>
    </row>
    <row r="110" spans="2:20" s="10" customFormat="1" ht="12">
      <c r="B110" s="61"/>
      <c r="C110" s="64"/>
      <c r="D110" s="64"/>
      <c r="E110" s="64"/>
      <c r="F110" s="64"/>
      <c r="G110" s="64"/>
      <c r="H110" s="64"/>
      <c r="I110" s="64"/>
      <c r="J110" s="64"/>
      <c r="K110" s="64"/>
      <c r="L110" s="64"/>
      <c r="O110" s="64"/>
      <c r="P110" s="64"/>
      <c r="Q110" s="64"/>
      <c r="R110" s="64"/>
      <c r="S110" s="64"/>
      <c r="T110" s="64"/>
    </row>
    <row r="111" spans="2:20" s="10" customFormat="1" ht="12">
      <c r="B111" s="61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O111" s="64"/>
      <c r="P111" s="64"/>
      <c r="Q111" s="64"/>
      <c r="R111" s="64"/>
      <c r="S111" s="64"/>
      <c r="T111" s="64"/>
    </row>
    <row r="112" spans="2:20" s="10" customFormat="1" ht="12">
      <c r="B112" s="61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O112" s="64"/>
      <c r="P112" s="64"/>
      <c r="Q112" s="64"/>
      <c r="R112" s="64"/>
      <c r="S112" s="64"/>
      <c r="T112" s="64"/>
    </row>
    <row r="113" s="10" customFormat="1" ht="12">
      <c r="B113" s="61"/>
    </row>
    <row r="114" s="10" customFormat="1" ht="12">
      <c r="B114" s="61"/>
    </row>
    <row r="115" s="10" customFormat="1" ht="12">
      <c r="B115" s="61"/>
    </row>
    <row r="116" s="10" customFormat="1" ht="12">
      <c r="B116" s="61"/>
    </row>
    <row r="117" s="10" customFormat="1" ht="12">
      <c r="B117" s="61"/>
    </row>
    <row r="118" s="10" customFormat="1" ht="12">
      <c r="B118" s="61"/>
    </row>
    <row r="119" s="10" customFormat="1" ht="12">
      <c r="B119" s="61"/>
    </row>
    <row r="120" s="10" customFormat="1" ht="12">
      <c r="B120" s="61"/>
    </row>
    <row r="121" s="10" customFormat="1" ht="12">
      <c r="B121" s="61"/>
    </row>
    <row r="122" s="10" customFormat="1" ht="12">
      <c r="B122" s="61"/>
    </row>
    <row r="123" s="10" customFormat="1" ht="12">
      <c r="B123" s="61"/>
    </row>
    <row r="124" spans="21:22" ht="12">
      <c r="U124" s="10"/>
      <c r="V124" s="10"/>
    </row>
    <row r="125" spans="21:22" ht="12">
      <c r="U125" s="10"/>
      <c r="V125" s="10"/>
    </row>
    <row r="126" spans="21:22" ht="12">
      <c r="U126" s="10"/>
      <c r="V126" s="10"/>
    </row>
    <row r="127" spans="21:22" ht="12">
      <c r="U127" s="10"/>
      <c r="V127" s="10"/>
    </row>
    <row r="128" spans="21:22" ht="12">
      <c r="U128" s="10"/>
      <c r="V128" s="10"/>
    </row>
    <row r="129" spans="21:22" ht="12">
      <c r="U129" s="10"/>
      <c r="V129" s="10"/>
    </row>
    <row r="130" spans="21:22" ht="12">
      <c r="U130" s="10"/>
      <c r="V130" s="10"/>
    </row>
    <row r="131" spans="21:22" ht="12">
      <c r="U131" s="10"/>
      <c r="V131" s="10"/>
    </row>
    <row r="132" spans="21:22" ht="12">
      <c r="U132" s="10"/>
      <c r="V132" s="10"/>
    </row>
    <row r="133" spans="21:22" ht="12">
      <c r="U133" s="10"/>
      <c r="V133" s="10"/>
    </row>
    <row r="134" spans="21:22" ht="12">
      <c r="U134" s="10"/>
      <c r="V134" s="10"/>
    </row>
    <row r="135" spans="21:22" ht="12">
      <c r="U135" s="10"/>
      <c r="V135" s="10"/>
    </row>
    <row r="136" spans="21:22" ht="12">
      <c r="U136" s="10"/>
      <c r="V136" s="10"/>
    </row>
    <row r="137" spans="21:22" ht="12">
      <c r="U137" s="10"/>
      <c r="V137" s="10"/>
    </row>
    <row r="138" spans="21:22" ht="12">
      <c r="U138" s="10"/>
      <c r="V138" s="10"/>
    </row>
    <row r="139" spans="21:22" ht="12">
      <c r="U139" s="10"/>
      <c r="V139" s="10"/>
    </row>
    <row r="140" spans="21:22" ht="12">
      <c r="U140" s="10"/>
      <c r="V140" s="10"/>
    </row>
    <row r="141" spans="21:22" ht="12">
      <c r="U141" s="10"/>
      <c r="V141" s="10"/>
    </row>
    <row r="142" spans="21:22" ht="12">
      <c r="U142" s="10"/>
      <c r="V142" s="10"/>
    </row>
    <row r="143" spans="21:22" ht="12">
      <c r="U143" s="10"/>
      <c r="V143" s="10"/>
    </row>
    <row r="144" spans="21:22" ht="12">
      <c r="U144" s="10"/>
      <c r="V144" s="10"/>
    </row>
    <row r="145" spans="21:22" ht="12">
      <c r="U145" s="10"/>
      <c r="V145" s="10"/>
    </row>
    <row r="146" spans="21:22" ht="12">
      <c r="U146" s="10"/>
      <c r="V146" s="10"/>
    </row>
    <row r="147" spans="21:22" ht="12">
      <c r="U147" s="10"/>
      <c r="V147" s="10"/>
    </row>
    <row r="148" spans="21:22" ht="12">
      <c r="U148" s="10"/>
      <c r="V148" s="10"/>
    </row>
    <row r="149" spans="21:22" ht="12">
      <c r="U149" s="10"/>
      <c r="V149" s="10"/>
    </row>
    <row r="150" spans="21:22" ht="12">
      <c r="U150" s="10"/>
      <c r="V150" s="10"/>
    </row>
    <row r="151" spans="21:22" ht="12">
      <c r="U151" s="10"/>
      <c r="V151" s="10"/>
    </row>
    <row r="152" spans="21:22" ht="12">
      <c r="U152" s="10"/>
      <c r="V152" s="10"/>
    </row>
    <row r="153" spans="21:22" ht="12">
      <c r="U153" s="10"/>
      <c r="V153" s="10"/>
    </row>
    <row r="154" spans="21:22" ht="12">
      <c r="U154" s="10"/>
      <c r="V154" s="10"/>
    </row>
    <row r="155" spans="21:22" ht="12">
      <c r="U155" s="10"/>
      <c r="V155" s="10"/>
    </row>
    <row r="156" spans="21:22" ht="12">
      <c r="U156" s="10"/>
      <c r="V156" s="10"/>
    </row>
    <row r="157" spans="21:22" ht="12">
      <c r="U157" s="10"/>
      <c r="V157" s="10"/>
    </row>
    <row r="158" spans="21:22" ht="12">
      <c r="U158" s="10"/>
      <c r="V158" s="10"/>
    </row>
    <row r="159" spans="21:22" ht="12">
      <c r="U159" s="10"/>
      <c r="V159" s="10"/>
    </row>
    <row r="160" spans="21:22" ht="12">
      <c r="U160" s="10"/>
      <c r="V160" s="10"/>
    </row>
    <row r="161" spans="21:22" ht="12">
      <c r="U161" s="10"/>
      <c r="V161" s="10"/>
    </row>
    <row r="162" spans="21:22" ht="12">
      <c r="U162" s="10"/>
      <c r="V162" s="10"/>
    </row>
    <row r="163" spans="21:22" ht="12">
      <c r="U163" s="10"/>
      <c r="V163" s="10"/>
    </row>
    <row r="164" spans="21:22" ht="12">
      <c r="U164" s="10"/>
      <c r="V164" s="10"/>
    </row>
    <row r="165" spans="21:22" ht="12">
      <c r="U165" s="10"/>
      <c r="V165" s="10"/>
    </row>
    <row r="166" spans="21:22" ht="12">
      <c r="U166" s="10"/>
      <c r="V166" s="10"/>
    </row>
    <row r="167" spans="21:22" ht="12">
      <c r="U167" s="10"/>
      <c r="V167" s="10"/>
    </row>
    <row r="168" spans="21:22" ht="12">
      <c r="U168" s="10"/>
      <c r="V168" s="10"/>
    </row>
    <row r="169" spans="21:22" ht="12">
      <c r="U169" s="10"/>
      <c r="V169" s="10"/>
    </row>
    <row r="170" spans="21:22" ht="12">
      <c r="U170" s="10"/>
      <c r="V170" s="10"/>
    </row>
    <row r="171" spans="21:22" ht="12">
      <c r="U171" s="10"/>
      <c r="V171" s="10"/>
    </row>
    <row r="172" spans="21:22" ht="12">
      <c r="U172" s="10"/>
      <c r="V172" s="10"/>
    </row>
    <row r="173" spans="21:22" ht="12">
      <c r="U173" s="10"/>
      <c r="V173" s="10"/>
    </row>
    <row r="174" spans="21:22" ht="12">
      <c r="U174" s="10"/>
      <c r="V174" s="10"/>
    </row>
    <row r="175" spans="21:22" ht="12">
      <c r="U175" s="10"/>
      <c r="V175" s="10"/>
    </row>
    <row r="176" spans="21:22" ht="12">
      <c r="U176" s="10"/>
      <c r="V176" s="10"/>
    </row>
    <row r="177" spans="21:22" ht="12">
      <c r="U177" s="10"/>
      <c r="V177" s="10"/>
    </row>
    <row r="178" spans="21:22" ht="12">
      <c r="U178" s="10"/>
      <c r="V178" s="10"/>
    </row>
    <row r="179" spans="21:22" ht="12">
      <c r="U179" s="10"/>
      <c r="V179" s="10"/>
    </row>
    <row r="180" spans="21:22" ht="12">
      <c r="U180" s="10"/>
      <c r="V180" s="10"/>
    </row>
    <row r="181" spans="21:22" ht="12">
      <c r="U181" s="10"/>
      <c r="V181" s="10"/>
    </row>
    <row r="182" spans="21:22" ht="12">
      <c r="U182" s="10"/>
      <c r="V182" s="10"/>
    </row>
    <row r="183" spans="21:22" ht="12">
      <c r="U183" s="10"/>
      <c r="V183" s="10"/>
    </row>
    <row r="184" spans="21:22" ht="12">
      <c r="U184" s="10"/>
      <c r="V184" s="10"/>
    </row>
    <row r="185" spans="21:22" ht="12">
      <c r="U185" s="10"/>
      <c r="V185" s="10"/>
    </row>
    <row r="186" spans="21:22" ht="12">
      <c r="U186" s="10"/>
      <c r="V186" s="10"/>
    </row>
    <row r="187" spans="21:22" ht="12">
      <c r="U187" s="10"/>
      <c r="V187" s="10"/>
    </row>
    <row r="188" spans="21:22" ht="12">
      <c r="U188" s="10"/>
      <c r="V188" s="10"/>
    </row>
    <row r="189" spans="21:22" ht="12">
      <c r="U189" s="10"/>
      <c r="V189" s="10"/>
    </row>
    <row r="190" spans="21:22" ht="12">
      <c r="U190" s="10"/>
      <c r="V190" s="10"/>
    </row>
    <row r="191" spans="21:22" ht="12">
      <c r="U191" s="10"/>
      <c r="V191" s="10"/>
    </row>
    <row r="192" spans="21:22" ht="12">
      <c r="U192" s="10"/>
      <c r="V192" s="10"/>
    </row>
    <row r="193" spans="21:22" ht="12">
      <c r="U193" s="10"/>
      <c r="V193" s="10"/>
    </row>
    <row r="194" spans="21:22" ht="12">
      <c r="U194" s="10"/>
      <c r="V194" s="10"/>
    </row>
    <row r="195" spans="21:22" ht="12">
      <c r="U195" s="10"/>
      <c r="V195" s="10"/>
    </row>
    <row r="196" spans="21:22" ht="12">
      <c r="U196" s="10"/>
      <c r="V196" s="10"/>
    </row>
  </sheetData>
  <sheetProtection/>
  <mergeCells count="4">
    <mergeCell ref="C1:H1"/>
    <mergeCell ref="D2:G2"/>
    <mergeCell ref="A3:B3"/>
    <mergeCell ref="A4:B4"/>
  </mergeCells>
  <printOptions horizontalCentered="1"/>
  <pageMargins left="0.5" right="0.3937007874015748" top="0.1968503937007874" bottom="0.3937007874015748" header="0.5118110236220472" footer="0.5118110236220472"/>
  <pageSetup fitToHeight="1" fitToWidth="1" horizontalDpi="300" verticalDpi="300" orientation="portrait" paperSize="9" scale="96" r:id="rId2"/>
  <rowBreaks count="1" manualBreakCount="1">
    <brk id="37" min="1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2009-04-21T05:29:07Z</dcterms:created>
  <dcterms:modified xsi:type="dcterms:W3CDTF">2009-04-21T05:29:11Z</dcterms:modified>
  <cp:category/>
  <cp:version/>
  <cp:contentType/>
  <cp:contentStatus/>
</cp:coreProperties>
</file>