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2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xlnm.Print_Area" localSheetId="0">'132'!$A$1:$I$53</definedName>
    <definedName name="Print_Area_MI" localSheetId="0">'132'!$A$1:$I$53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<sst xmlns="http://schemas.openxmlformats.org/spreadsheetml/2006/main" count="122" uniqueCount="49">
  <si>
    <t>12. 専　売　お　よ　び　酒　類</t>
  </si>
  <si>
    <t>132. た ば こ 耕 作 収 納 量</t>
  </si>
  <si>
    <t>年度および市郡</t>
  </si>
  <si>
    <t>種　類</t>
  </si>
  <si>
    <t>耕　　　　　作</t>
  </si>
  <si>
    <t>収　　　　　　　納</t>
  </si>
  <si>
    <t>1  kg       当たり       代  金</t>
  </si>
  <si>
    <t>10ａ当たり</t>
  </si>
  <si>
    <t>人員</t>
  </si>
  <si>
    <t>面     積</t>
  </si>
  <si>
    <t>量     目</t>
  </si>
  <si>
    <t>代     金</t>
  </si>
  <si>
    <t>量目</t>
  </si>
  <si>
    <t>代　　金</t>
  </si>
  <si>
    <t xml:space="preserve"> </t>
  </si>
  <si>
    <t>　   人</t>
  </si>
  <si>
    <t>ａ</t>
  </si>
  <si>
    <t>kg</t>
  </si>
  <si>
    <t>円</t>
  </si>
  <si>
    <t>白遠州</t>
  </si>
  <si>
    <t>1　黄</t>
  </si>
  <si>
    <r>
      <t>昭和5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</t>
    </r>
  </si>
  <si>
    <t>3　黄</t>
  </si>
  <si>
    <t>黄色計</t>
  </si>
  <si>
    <t>計</t>
  </si>
  <si>
    <t xml:space="preserve"> </t>
  </si>
  <si>
    <t xml:space="preserve">  </t>
  </si>
  <si>
    <t>大分市</t>
  </si>
  <si>
    <t>中津市</t>
  </si>
  <si>
    <t>日田市</t>
  </si>
  <si>
    <t>佐伯市</t>
  </si>
  <si>
    <t>臼杵市</t>
  </si>
  <si>
    <t>竹田市</t>
  </si>
  <si>
    <t>〃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</si>
  <si>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</si>
  <si>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</si>
  <si>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</si>
  <si>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</si>
  <si>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</si>
  <si>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</si>
  <si>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</si>
  <si>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</si>
  <si>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</si>
  <si>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</si>
  <si>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</si>
  <si>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</si>
  <si>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</si>
  <si>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</si>
  <si>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資料：日本専売公社大分支局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</si>
</sst>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_ * #,##0_ ;_ * &quot;¥&quot;&quot;¥&quot;\!\!\-#,##0_ ;_ * &quot;-&quot;_ ;_ @_ "/>
    <numFmt numFmtId="179" formatCode="_ * #,##0.0_ ;_ * \-#,##0.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9" fillId="0" borderId="0" xfId="60" applyNumberFormat="1" applyFont="1" applyAlignment="1" applyProtection="1">
      <alignment horizontal="centerContinuous" vertical="top"/>
      <protection locked="0"/>
    </xf>
    <xf numFmtId="49" fontId="21" fillId="0" borderId="0" xfId="60" applyNumberFormat="1" applyFont="1" applyBorder="1" applyAlignment="1" applyProtection="1">
      <alignment horizontal="centerContinuous" vertical="top"/>
      <protection locked="0"/>
    </xf>
    <xf numFmtId="176" fontId="21" fillId="0" borderId="0" xfId="60" applyNumberFormat="1" applyFont="1" applyAlignment="1" applyProtection="1">
      <alignment horizontal="centerContinuous" vertical="top"/>
      <protection locked="0"/>
    </xf>
    <xf numFmtId="177" fontId="21" fillId="0" borderId="0" xfId="0" applyNumberFormat="1" applyFont="1" applyAlignment="1" applyProtection="1">
      <alignment horizontal="centerContinuous" vertical="top"/>
      <protection locked="0"/>
    </xf>
    <xf numFmtId="177" fontId="21" fillId="0" borderId="0" xfId="60" applyNumberFormat="1" applyFont="1" applyAlignment="1" applyProtection="1">
      <alignment horizontal="centerContinuous" vertical="top"/>
      <protection locked="0"/>
    </xf>
    <xf numFmtId="178" fontId="21" fillId="0" borderId="0" xfId="60" applyNumberFormat="1" applyFont="1" applyAlignment="1">
      <alignment/>
      <protection/>
    </xf>
    <xf numFmtId="49" fontId="18" fillId="0" borderId="10" xfId="60" applyNumberFormat="1" applyFont="1" applyBorder="1" applyAlignment="1" applyProtection="1">
      <alignment horizontal="centerContinuous" vertical="center"/>
      <protection locked="0"/>
    </xf>
    <xf numFmtId="49" fontId="0" fillId="0" borderId="10" xfId="0" applyNumberFormat="1" applyFont="1" applyBorder="1" applyAlignment="1">
      <alignment horizontal="centerContinuous" vertical="center"/>
    </xf>
    <xf numFmtId="49" fontId="23" fillId="0" borderId="0" xfId="60" applyNumberFormat="1" applyFont="1" applyAlignment="1">
      <alignment horizontal="centerContinuous" vertical="center"/>
      <protection/>
    </xf>
    <xf numFmtId="178" fontId="23" fillId="0" borderId="0" xfId="60" applyNumberFormat="1" applyFont="1" applyAlignment="1">
      <alignment/>
      <protection/>
    </xf>
    <xf numFmtId="49" fontId="24" fillId="0" borderId="11" xfId="60" applyNumberFormat="1" applyFont="1" applyBorder="1" applyAlignment="1" applyProtection="1">
      <alignment horizontal="center" vertical="center" wrapText="1"/>
      <protection locked="0"/>
    </xf>
    <xf numFmtId="49" fontId="24" fillId="0" borderId="12" xfId="60" applyNumberFormat="1" applyFont="1" applyBorder="1" applyAlignment="1" applyProtection="1">
      <alignment horizontal="center" vertical="center"/>
      <protection locked="0"/>
    </xf>
    <xf numFmtId="49" fontId="24" fillId="0" borderId="13" xfId="60" applyNumberFormat="1" applyFont="1" applyBorder="1" applyAlignment="1" applyProtection="1">
      <alignment horizontal="center" vertical="center"/>
      <protection locked="0"/>
    </xf>
    <xf numFmtId="49" fontId="24" fillId="0" borderId="14" xfId="60" applyNumberFormat="1" applyFont="1" applyBorder="1" applyAlignment="1" applyProtection="1">
      <alignment horizontal="center" vertical="center"/>
      <protection locked="0"/>
    </xf>
    <xf numFmtId="49" fontId="24" fillId="0" borderId="15" xfId="60" applyNumberFormat="1" applyFont="1" applyBorder="1" applyAlignment="1" applyProtection="1">
      <alignment horizontal="centerContinuous" vertical="center"/>
      <protection locked="0"/>
    </xf>
    <xf numFmtId="49" fontId="24" fillId="0" borderId="12" xfId="60" applyNumberFormat="1" applyFont="1" applyBorder="1" applyAlignment="1" applyProtection="1">
      <alignment horizontal="center" vertical="center" wrapText="1"/>
      <protection locked="0"/>
    </xf>
    <xf numFmtId="49" fontId="24" fillId="0" borderId="15" xfId="60" applyNumberFormat="1" applyFont="1" applyBorder="1" applyAlignment="1" applyProtection="1">
      <alignment horizontal="center" vertical="center"/>
      <protection locked="0"/>
    </xf>
    <xf numFmtId="49" fontId="24" fillId="0" borderId="0" xfId="60" applyNumberFormat="1" applyFont="1" applyAlignment="1">
      <alignment vertical="center"/>
      <protection/>
    </xf>
    <xf numFmtId="49" fontId="24" fillId="0" borderId="16" xfId="60" applyNumberFormat="1" applyFont="1" applyBorder="1" applyAlignment="1" applyProtection="1">
      <alignment horizontal="center" vertical="center" wrapText="1"/>
      <protection locked="0"/>
    </xf>
    <xf numFmtId="49" fontId="24" fillId="0" borderId="17" xfId="60" applyNumberFormat="1" applyFont="1" applyBorder="1" applyAlignment="1" applyProtection="1">
      <alignment horizontal="center" vertical="center"/>
      <protection locked="0"/>
    </xf>
    <xf numFmtId="49" fontId="24" fillId="0" borderId="18" xfId="60" applyNumberFormat="1" applyFont="1" applyBorder="1" applyAlignment="1" applyProtection="1">
      <alignment horizontal="center" vertical="center"/>
      <protection locked="0"/>
    </xf>
    <xf numFmtId="49" fontId="24" fillId="0" borderId="19" xfId="60" applyNumberFormat="1" applyFont="1" applyBorder="1" applyAlignment="1" applyProtection="1">
      <alignment horizontal="center" vertical="center"/>
      <protection locked="0"/>
    </xf>
    <xf numFmtId="49" fontId="24" fillId="0" borderId="17" xfId="60" applyNumberFormat="1" applyFont="1" applyBorder="1" applyAlignment="1" applyProtection="1">
      <alignment horizontal="center" vertical="center" wrapText="1"/>
      <protection locked="0"/>
    </xf>
    <xf numFmtId="0" fontId="0" fillId="0" borderId="0" xfId="60" applyNumberFormat="1" applyFont="1" applyAlignment="1" applyProtection="1">
      <alignment horizontal="distributed"/>
      <protection locked="0"/>
    </xf>
    <xf numFmtId="49" fontId="0" fillId="0" borderId="20" xfId="60" applyNumberFormat="1" applyFont="1" applyBorder="1" applyAlignment="1" applyProtection="1">
      <alignment horizontal="center"/>
      <protection locked="0"/>
    </xf>
    <xf numFmtId="0" fontId="0" fillId="0" borderId="0" xfId="60" applyNumberFormat="1" applyFont="1" applyAlignment="1" applyProtection="1">
      <alignment/>
      <protection locked="0"/>
    </xf>
    <xf numFmtId="0" fontId="0" fillId="0" borderId="0" xfId="60" applyNumberFormat="1" applyFont="1" applyAlignment="1" applyProtection="1">
      <alignment horizontal="right"/>
      <protection locked="0"/>
    </xf>
    <xf numFmtId="0" fontId="0" fillId="0" borderId="0" xfId="60" applyNumberFormat="1" applyFont="1" applyAlignment="1" applyProtection="1">
      <alignment horizontal="right" vertical="center"/>
      <protection locked="0"/>
    </xf>
    <xf numFmtId="0" fontId="0" fillId="0" borderId="0" xfId="60" applyNumberFormat="1" applyFont="1" applyAlignment="1" applyProtection="1">
      <alignment/>
      <protection/>
    </xf>
    <xf numFmtId="0" fontId="0" fillId="0" borderId="0" xfId="60" applyNumberFormat="1" applyFont="1" applyAlignment="1">
      <alignment/>
      <protection/>
    </xf>
    <xf numFmtId="176" fontId="0" fillId="0" borderId="0" xfId="60" applyNumberFormat="1" applyFont="1" applyAlignment="1" applyProtection="1">
      <alignment/>
      <protection locked="0"/>
    </xf>
    <xf numFmtId="177" fontId="0" fillId="0" borderId="0" xfId="60" applyNumberFormat="1" applyFont="1" applyAlignment="1" applyProtection="1">
      <alignment/>
      <protection locked="0"/>
    </xf>
    <xf numFmtId="41" fontId="0" fillId="0" borderId="0" xfId="60" applyNumberFormat="1" applyFont="1" applyAlignment="1" applyProtection="1">
      <alignment horizontal="center"/>
      <protection locked="0"/>
    </xf>
    <xf numFmtId="178" fontId="0" fillId="0" borderId="0" xfId="60" applyNumberFormat="1" applyFont="1" applyAlignment="1" applyProtection="1">
      <alignment/>
      <protection/>
    </xf>
    <xf numFmtId="178" fontId="0" fillId="0" borderId="0" xfId="60" applyNumberFormat="1" applyFont="1" applyAlignment="1">
      <alignment/>
      <protection/>
    </xf>
    <xf numFmtId="0" fontId="0" fillId="0" borderId="0" xfId="60" applyNumberFormat="1" applyFont="1" applyAlignment="1" applyProtection="1">
      <alignment horizontal="distributed" vertical="center"/>
      <protection locked="0"/>
    </xf>
    <xf numFmtId="41" fontId="0" fillId="0" borderId="0" xfId="60" applyNumberFormat="1" applyFont="1" applyAlignment="1" applyProtection="1">
      <alignment/>
      <protection locked="0"/>
    </xf>
    <xf numFmtId="179" fontId="0" fillId="0" borderId="0" xfId="60" applyNumberFormat="1" applyFont="1" applyAlignment="1" applyProtection="1">
      <alignment/>
      <protection locked="0"/>
    </xf>
    <xf numFmtId="0" fontId="22" fillId="0" borderId="0" xfId="60" applyNumberFormat="1" applyFont="1" applyAlignment="1" applyProtection="1">
      <alignment horizontal="distributed"/>
      <protection locked="0"/>
    </xf>
    <xf numFmtId="49" fontId="22" fillId="0" borderId="20" xfId="60" applyNumberFormat="1" applyFont="1" applyBorder="1" applyAlignment="1" applyProtection="1">
      <alignment horizontal="center"/>
      <protection locked="0"/>
    </xf>
    <xf numFmtId="176" fontId="26" fillId="0" borderId="0" xfId="60" applyNumberFormat="1" applyFont="1" applyAlignment="1" applyProtection="1">
      <alignment/>
      <protection/>
    </xf>
    <xf numFmtId="177" fontId="26" fillId="0" borderId="0" xfId="60" applyNumberFormat="1" applyFont="1" applyAlignment="1" applyProtection="1">
      <alignment/>
      <protection/>
    </xf>
    <xf numFmtId="41" fontId="26" fillId="0" borderId="0" xfId="60" applyNumberFormat="1" applyFont="1" applyAlignment="1" applyProtection="1">
      <alignment horizontal="center"/>
      <protection/>
    </xf>
    <xf numFmtId="178" fontId="22" fillId="0" borderId="0" xfId="60" applyNumberFormat="1" applyFont="1" applyAlignment="1" applyProtection="1">
      <alignment/>
      <protection/>
    </xf>
    <xf numFmtId="178" fontId="22" fillId="0" borderId="0" xfId="60" applyNumberFormat="1" applyFont="1" applyAlignment="1">
      <alignment/>
      <protection/>
    </xf>
    <xf numFmtId="41" fontId="26" fillId="0" borderId="0" xfId="60" applyNumberFormat="1" applyFont="1" applyAlignment="1" applyProtection="1">
      <alignment/>
      <protection/>
    </xf>
    <xf numFmtId="179" fontId="26" fillId="0" borderId="0" xfId="6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6" fontId="22" fillId="0" borderId="0" xfId="60" applyNumberFormat="1" applyFont="1" applyAlignment="1" applyProtection="1">
      <alignment/>
      <protection/>
    </xf>
    <xf numFmtId="176" fontId="0" fillId="0" borderId="21" xfId="60" applyNumberFormat="1" applyFont="1" applyBorder="1" applyAlignment="1" applyProtection="1">
      <alignment/>
      <protection locked="0"/>
    </xf>
    <xf numFmtId="177" fontId="0" fillId="0" borderId="0" xfId="60" applyNumberFormat="1" applyFont="1" applyBorder="1" applyAlignment="1" applyProtection="1">
      <alignment/>
      <protection locked="0"/>
    </xf>
    <xf numFmtId="0" fontId="0" fillId="0" borderId="0" xfId="60" applyNumberFormat="1" applyFont="1" applyBorder="1" applyAlignment="1" applyProtection="1">
      <alignment horizontal="distributed"/>
      <protection locked="0"/>
    </xf>
    <xf numFmtId="176" fontId="0" fillId="0" borderId="0" xfId="60" applyNumberFormat="1" applyFont="1" applyBorder="1" applyAlignment="1" applyProtection="1">
      <alignment/>
      <protection locked="0"/>
    </xf>
    <xf numFmtId="0" fontId="0" fillId="0" borderId="22" xfId="60" applyNumberFormat="1" applyFont="1" applyBorder="1" applyAlignment="1" applyProtection="1">
      <alignment horizontal="distributed"/>
      <protection locked="0"/>
    </xf>
    <xf numFmtId="41" fontId="0" fillId="0" borderId="0" xfId="60" applyNumberFormat="1" applyFont="1" applyBorder="1" applyAlignment="1" applyProtection="1">
      <alignment horizontal="center"/>
      <protection locked="0"/>
    </xf>
    <xf numFmtId="0" fontId="0" fillId="0" borderId="16" xfId="60" applyNumberFormat="1" applyFont="1" applyBorder="1" applyAlignment="1" applyProtection="1">
      <alignment horizontal="distributed"/>
      <protection locked="0"/>
    </xf>
    <xf numFmtId="49" fontId="0" fillId="0" borderId="17" xfId="60" applyNumberFormat="1" applyFont="1" applyBorder="1" applyAlignment="1" applyProtection="1">
      <alignment horizontal="center"/>
      <protection locked="0"/>
    </xf>
    <xf numFmtId="176" fontId="0" fillId="0" borderId="18" xfId="60" applyNumberFormat="1" applyFont="1" applyBorder="1" applyAlignment="1" applyProtection="1">
      <alignment/>
      <protection locked="0"/>
    </xf>
    <xf numFmtId="177" fontId="0" fillId="0" borderId="18" xfId="60" applyNumberFormat="1" applyFont="1" applyBorder="1" applyAlignment="1" applyProtection="1">
      <alignment/>
      <protection locked="0"/>
    </xf>
    <xf numFmtId="49" fontId="0" fillId="0" borderId="23" xfId="60" applyNumberFormat="1" applyFont="1" applyBorder="1" applyAlignment="1" applyProtection="1">
      <alignment horizontal="left"/>
      <protection locked="0"/>
    </xf>
    <xf numFmtId="177" fontId="0" fillId="0" borderId="0" xfId="60" applyNumberFormat="1" applyFont="1" applyAlignment="1" applyProtection="1">
      <alignment horizontal="left"/>
      <protection locked="0"/>
    </xf>
    <xf numFmtId="176" fontId="0" fillId="0" borderId="0" xfId="60" applyNumberFormat="1" applyFont="1" applyAlignment="1" applyProtection="1">
      <alignment horizontal="left"/>
      <protection locked="0"/>
    </xf>
    <xf numFmtId="178" fontId="0" fillId="0" borderId="0" xfId="60" applyNumberFormat="1" applyFont="1" applyAlignment="1" applyProtection="1">
      <alignment horizontal="left"/>
      <protection/>
    </xf>
    <xf numFmtId="178" fontId="0" fillId="0" borderId="0" xfId="60" applyNumberFormat="1" applyFont="1" applyAlignment="1">
      <alignment horizontal="left"/>
      <protection/>
    </xf>
    <xf numFmtId="178" fontId="0" fillId="0" borderId="0" xfId="60" applyNumberFormat="1" applyFont="1" applyAlignment="1" applyProtection="1">
      <alignment/>
      <protection locked="0"/>
    </xf>
    <xf numFmtId="49" fontId="0" fillId="0" borderId="0" xfId="60" applyNumberFormat="1" applyFont="1" applyBorder="1" applyAlignment="1" applyProtection="1">
      <alignment horizontal="center"/>
      <protection locked="0"/>
    </xf>
    <xf numFmtId="49" fontId="0" fillId="0" borderId="0" xfId="60" applyNumberFormat="1" applyFont="1" applyBorder="1" applyAlignment="1">
      <alignment horizontal="center"/>
      <protection/>
    </xf>
    <xf numFmtId="176" fontId="0" fillId="0" borderId="0" xfId="60" applyNumberFormat="1" applyFont="1" applyAlignment="1">
      <alignment/>
      <protection/>
    </xf>
    <xf numFmtId="177" fontId="0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昭和61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2&#12383;&#12400;&#12371;&#12289;&#22633;&#12362;&#12424;&#12403;&#37202;&#39006;132-1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2"/>
      <sheetName val="133"/>
      <sheetName val="134Ａ"/>
      <sheetName val="134Ｂ"/>
      <sheetName val="1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5"/>
  <sheetViews>
    <sheetView showGridLines="0" tabSelected="1" zoomScalePageLayoutView="0" workbookViewId="0" topLeftCell="A1">
      <selection activeCell="D15" sqref="D15"/>
    </sheetView>
  </sheetViews>
  <sheetFormatPr defaultColWidth="15.25390625" defaultRowHeight="12" customHeight="1"/>
  <cols>
    <col min="1" max="1" width="16.75390625" style="35" customWidth="1"/>
    <col min="2" max="2" width="7.75390625" style="68" customWidth="1"/>
    <col min="3" max="3" width="8.75390625" style="69" customWidth="1"/>
    <col min="4" max="4" width="13.75390625" style="70" customWidth="1"/>
    <col min="5" max="5" width="14.75390625" style="70" customWidth="1"/>
    <col min="6" max="6" width="16.75390625" style="69" customWidth="1"/>
    <col min="7" max="7" width="8.75390625" style="69" customWidth="1"/>
    <col min="8" max="8" width="6.75390625" style="69" customWidth="1"/>
    <col min="9" max="9" width="11.75390625" style="69" customWidth="1"/>
    <col min="10" max="16384" width="15.25390625" style="35" customWidth="1"/>
  </cols>
  <sheetData>
    <row r="1" spans="1:9" s="6" customFormat="1" ht="24" customHeight="1">
      <c r="A1" s="1" t="s">
        <v>0</v>
      </c>
      <c r="B1" s="2"/>
      <c r="C1" s="3"/>
      <c r="D1" s="4"/>
      <c r="E1" s="5"/>
      <c r="F1" s="3"/>
      <c r="G1" s="3"/>
      <c r="H1" s="3"/>
      <c r="I1" s="3"/>
    </row>
    <row r="2" spans="1:9" s="10" customFormat="1" ht="18" customHeight="1" thickBot="1">
      <c r="A2" s="7" t="s">
        <v>1</v>
      </c>
      <c r="B2" s="8"/>
      <c r="C2" s="8"/>
      <c r="D2" s="9"/>
      <c r="E2" s="8"/>
      <c r="F2" s="8"/>
      <c r="G2" s="8"/>
      <c r="H2" s="8"/>
      <c r="I2" s="8"/>
    </row>
    <row r="3" spans="1:9" s="18" customFormat="1" ht="19.5" customHeight="1" thickTop="1">
      <c r="A3" s="11" t="s">
        <v>2</v>
      </c>
      <c r="B3" s="12" t="s">
        <v>3</v>
      </c>
      <c r="C3" s="13" t="s">
        <v>4</v>
      </c>
      <c r="D3" s="14"/>
      <c r="E3" s="15" t="s">
        <v>5</v>
      </c>
      <c r="F3" s="15"/>
      <c r="G3" s="16" t="s">
        <v>6</v>
      </c>
      <c r="H3" s="17" t="s">
        <v>7</v>
      </c>
      <c r="I3" s="17"/>
    </row>
    <row r="4" spans="1:9" s="18" customFormat="1" ht="19.5" customHeight="1">
      <c r="A4" s="19"/>
      <c r="B4" s="20"/>
      <c r="C4" s="21" t="s">
        <v>8</v>
      </c>
      <c r="D4" s="22" t="s">
        <v>9</v>
      </c>
      <c r="E4" s="22" t="s">
        <v>10</v>
      </c>
      <c r="F4" s="22" t="s">
        <v>11</v>
      </c>
      <c r="G4" s="23"/>
      <c r="H4" s="21" t="s">
        <v>12</v>
      </c>
      <c r="I4" s="22" t="s">
        <v>13</v>
      </c>
    </row>
    <row r="5" spans="1:12" s="30" customFormat="1" ht="12" customHeight="1">
      <c r="A5" s="24" t="s">
        <v>14</v>
      </c>
      <c r="B5" s="25" t="s">
        <v>14</v>
      </c>
      <c r="C5" s="26" t="s">
        <v>15</v>
      </c>
      <c r="D5" s="27" t="s">
        <v>16</v>
      </c>
      <c r="E5" s="27" t="s">
        <v>17</v>
      </c>
      <c r="F5" s="27" t="s">
        <v>18</v>
      </c>
      <c r="G5" s="28" t="s">
        <v>18</v>
      </c>
      <c r="H5" s="27" t="s">
        <v>17</v>
      </c>
      <c r="I5" s="27" t="s">
        <v>18</v>
      </c>
      <c r="J5" s="29"/>
      <c r="K5" s="29"/>
      <c r="L5" s="29"/>
    </row>
    <row r="6" spans="1:12" ht="12" customHeight="1">
      <c r="A6" s="24"/>
      <c r="B6" s="25" t="s">
        <v>19</v>
      </c>
      <c r="C6" s="31">
        <v>201</v>
      </c>
      <c r="D6" s="32">
        <v>6495.2</v>
      </c>
      <c r="E6" s="32">
        <v>112148</v>
      </c>
      <c r="F6" s="31">
        <v>165059625</v>
      </c>
      <c r="G6" s="31">
        <v>1472</v>
      </c>
      <c r="H6" s="31">
        <v>173</v>
      </c>
      <c r="I6" s="33">
        <v>254126</v>
      </c>
      <c r="J6" s="34"/>
      <c r="K6" s="34"/>
      <c r="L6" s="34"/>
    </row>
    <row r="7" spans="2:12" ht="12" customHeight="1">
      <c r="B7" s="25" t="s">
        <v>20</v>
      </c>
      <c r="C7" s="31">
        <v>1964</v>
      </c>
      <c r="D7" s="32">
        <v>150558.9</v>
      </c>
      <c r="E7" s="32">
        <v>3411204.5</v>
      </c>
      <c r="F7" s="31">
        <v>6240557415</v>
      </c>
      <c r="G7" s="31">
        <v>1829</v>
      </c>
      <c r="H7" s="31">
        <v>227</v>
      </c>
      <c r="I7" s="33">
        <v>414493</v>
      </c>
      <c r="J7" s="34"/>
      <c r="K7" s="34"/>
      <c r="L7" s="34"/>
    </row>
    <row r="8" spans="1:12" ht="12" customHeight="1">
      <c r="A8" s="36" t="s">
        <v>21</v>
      </c>
      <c r="B8" s="25" t="s">
        <v>22</v>
      </c>
      <c r="C8" s="31">
        <v>116</v>
      </c>
      <c r="D8" s="32">
        <v>9001.3</v>
      </c>
      <c r="E8" s="32">
        <v>192091</v>
      </c>
      <c r="F8" s="31">
        <v>382355285</v>
      </c>
      <c r="G8" s="31">
        <v>1990</v>
      </c>
      <c r="H8" s="31">
        <v>213</v>
      </c>
      <c r="I8" s="33">
        <v>424778</v>
      </c>
      <c r="J8" s="34"/>
      <c r="K8" s="34"/>
      <c r="L8" s="34"/>
    </row>
    <row r="9" spans="1:12" ht="12" customHeight="1">
      <c r="A9" s="24"/>
      <c r="B9" s="25" t="s">
        <v>23</v>
      </c>
      <c r="C9" s="31">
        <v>2080</v>
      </c>
      <c r="D9" s="32">
        <v>159560.2</v>
      </c>
      <c r="E9" s="32">
        <v>3603295.5</v>
      </c>
      <c r="F9" s="31">
        <v>6622912700</v>
      </c>
      <c r="G9" s="31">
        <v>1838</v>
      </c>
      <c r="H9" s="31">
        <v>226</v>
      </c>
      <c r="I9" s="33">
        <v>415073</v>
      </c>
      <c r="J9" s="34"/>
      <c r="K9" s="34"/>
      <c r="L9" s="34"/>
    </row>
    <row r="10" spans="1:12" ht="12" customHeight="1">
      <c r="A10" s="24" t="s">
        <v>14</v>
      </c>
      <c r="B10" s="25" t="s">
        <v>24</v>
      </c>
      <c r="C10" s="31">
        <v>2281</v>
      </c>
      <c r="D10" s="32">
        <v>166055.4</v>
      </c>
      <c r="E10" s="32">
        <v>3715443.5</v>
      </c>
      <c r="F10" s="31">
        <v>6787972325</v>
      </c>
      <c r="G10" s="31">
        <v>1827</v>
      </c>
      <c r="H10" s="31">
        <v>224</v>
      </c>
      <c r="I10" s="33">
        <v>408778</v>
      </c>
      <c r="J10" s="34"/>
      <c r="K10" s="34"/>
      <c r="L10" s="34"/>
    </row>
    <row r="11" spans="1:12" ht="12" customHeight="1">
      <c r="A11" s="24"/>
      <c r="B11" s="25"/>
      <c r="C11" s="31"/>
      <c r="D11" s="32"/>
      <c r="E11" s="32"/>
      <c r="F11" s="31"/>
      <c r="G11" s="31" t="s">
        <v>25</v>
      </c>
      <c r="H11" s="31"/>
      <c r="I11" s="33"/>
      <c r="J11" s="34"/>
      <c r="K11" s="34"/>
      <c r="L11" s="34"/>
    </row>
    <row r="12" spans="1:12" ht="12" customHeight="1">
      <c r="A12" s="24" t="s">
        <v>14</v>
      </c>
      <c r="B12" s="25" t="s">
        <v>19</v>
      </c>
      <c r="C12" s="31">
        <v>162</v>
      </c>
      <c r="D12" s="32">
        <v>6195.5</v>
      </c>
      <c r="E12" s="32">
        <v>145143.5</v>
      </c>
      <c r="F12" s="31">
        <v>224035645</v>
      </c>
      <c r="G12" s="31">
        <v>1544</v>
      </c>
      <c r="H12" s="31">
        <v>234</v>
      </c>
      <c r="I12" s="33">
        <v>361610</v>
      </c>
      <c r="J12" s="34"/>
      <c r="K12" s="34"/>
      <c r="L12" s="34"/>
    </row>
    <row r="13" spans="2:12" ht="12" customHeight="1">
      <c r="B13" s="25" t="s">
        <v>20</v>
      </c>
      <c r="C13" s="31">
        <v>1890</v>
      </c>
      <c r="D13" s="32">
        <v>147833.3</v>
      </c>
      <c r="E13" s="32">
        <v>3719420.5</v>
      </c>
      <c r="F13" s="31">
        <v>6667513085</v>
      </c>
      <c r="G13" s="31">
        <v>1793</v>
      </c>
      <c r="H13" s="31">
        <v>252</v>
      </c>
      <c r="I13" s="33">
        <v>451016</v>
      </c>
      <c r="J13" s="34"/>
      <c r="K13" s="34"/>
      <c r="L13" s="34"/>
    </row>
    <row r="14" spans="1:12" ht="12" customHeight="1">
      <c r="A14" s="24">
        <v>56</v>
      </c>
      <c r="B14" s="25" t="s">
        <v>22</v>
      </c>
      <c r="C14" s="37">
        <v>97</v>
      </c>
      <c r="D14" s="38">
        <v>7002.3</v>
      </c>
      <c r="E14" s="38">
        <v>160382</v>
      </c>
      <c r="F14" s="37">
        <v>305213995</v>
      </c>
      <c r="G14" s="37">
        <v>1903</v>
      </c>
      <c r="H14" s="37">
        <v>229</v>
      </c>
      <c r="I14" s="37">
        <v>435877</v>
      </c>
      <c r="J14" s="34"/>
      <c r="K14" s="34"/>
      <c r="L14" s="34"/>
    </row>
    <row r="15" spans="1:12" ht="12" customHeight="1">
      <c r="A15" s="24"/>
      <c r="B15" s="25" t="s">
        <v>23</v>
      </c>
      <c r="C15" s="31">
        <v>1987</v>
      </c>
      <c r="D15" s="32">
        <v>154835.6</v>
      </c>
      <c r="E15" s="32">
        <v>3879802.5</v>
      </c>
      <c r="F15" s="31">
        <v>6972727080</v>
      </c>
      <c r="G15" s="31">
        <v>1797</v>
      </c>
      <c r="H15" s="31">
        <v>251</v>
      </c>
      <c r="I15" s="33">
        <v>450331</v>
      </c>
      <c r="J15" s="34"/>
      <c r="K15" s="34"/>
      <c r="L15" s="34"/>
    </row>
    <row r="16" spans="1:12" ht="12" customHeight="1">
      <c r="A16" s="24" t="s">
        <v>14</v>
      </c>
      <c r="B16" s="25" t="s">
        <v>24</v>
      </c>
      <c r="C16" s="31">
        <v>2149</v>
      </c>
      <c r="D16" s="32">
        <v>161031.1</v>
      </c>
      <c r="E16" s="32">
        <v>4024946</v>
      </c>
      <c r="F16" s="31">
        <v>7196762725</v>
      </c>
      <c r="G16" s="31">
        <v>1788</v>
      </c>
      <c r="H16" s="31">
        <v>250</v>
      </c>
      <c r="I16" s="33">
        <v>446918</v>
      </c>
      <c r="J16" s="34"/>
      <c r="K16" s="34"/>
      <c r="L16" s="34"/>
    </row>
    <row r="17" spans="1:12" ht="12" customHeight="1">
      <c r="A17" s="24" t="s">
        <v>14</v>
      </c>
      <c r="B17" s="25" t="s">
        <v>26</v>
      </c>
      <c r="C17" s="31" t="s">
        <v>14</v>
      </c>
      <c r="D17" s="32" t="s">
        <v>14</v>
      </c>
      <c r="E17" s="32" t="s">
        <v>14</v>
      </c>
      <c r="F17" s="31" t="s">
        <v>14</v>
      </c>
      <c r="G17" s="31" t="s">
        <v>14</v>
      </c>
      <c r="H17" s="31" t="s">
        <v>14</v>
      </c>
      <c r="I17" s="33" t="s">
        <v>14</v>
      </c>
      <c r="J17" s="34"/>
      <c r="K17" s="34"/>
      <c r="L17" s="34"/>
    </row>
    <row r="18" spans="1:12" s="45" customFormat="1" ht="12" customHeight="1">
      <c r="A18" s="39" t="s">
        <v>14</v>
      </c>
      <c r="B18" s="40" t="s">
        <v>19</v>
      </c>
      <c r="C18" s="41">
        <v>145</v>
      </c>
      <c r="D18" s="42">
        <v>5303.9</v>
      </c>
      <c r="E18" s="42">
        <v>124229</v>
      </c>
      <c r="F18" s="41">
        <v>178912680</v>
      </c>
      <c r="G18" s="41">
        <v>1440</v>
      </c>
      <c r="H18" s="41">
        <v>234</v>
      </c>
      <c r="I18" s="43">
        <v>337323</v>
      </c>
      <c r="J18" s="44"/>
      <c r="K18" s="44"/>
      <c r="L18" s="44"/>
    </row>
    <row r="19" spans="2:12" s="45" customFormat="1" ht="12" customHeight="1">
      <c r="B19" s="40" t="s">
        <v>20</v>
      </c>
      <c r="C19" s="41">
        <v>1773</v>
      </c>
      <c r="D19" s="42">
        <v>136871.3</v>
      </c>
      <c r="E19" s="42">
        <v>3742984</v>
      </c>
      <c r="F19" s="41">
        <v>6415270965</v>
      </c>
      <c r="G19" s="41">
        <v>1714</v>
      </c>
      <c r="H19" s="41">
        <v>273</v>
      </c>
      <c r="I19" s="43">
        <v>486708</v>
      </c>
      <c r="J19" s="44"/>
      <c r="K19" s="44"/>
      <c r="L19" s="44"/>
    </row>
    <row r="20" spans="1:12" s="45" customFormat="1" ht="12" customHeight="1">
      <c r="A20" s="39">
        <v>57</v>
      </c>
      <c r="B20" s="40" t="s">
        <v>22</v>
      </c>
      <c r="C20" s="46">
        <v>93</v>
      </c>
      <c r="D20" s="47">
        <v>6704.1</v>
      </c>
      <c r="E20" s="47">
        <v>178511.5</v>
      </c>
      <c r="F20" s="46">
        <v>311389270</v>
      </c>
      <c r="G20" s="46">
        <v>1744</v>
      </c>
      <c r="H20" s="46">
        <v>266</v>
      </c>
      <c r="I20" s="46">
        <v>468476</v>
      </c>
      <c r="J20" s="44"/>
      <c r="K20" s="44"/>
      <c r="L20" s="44"/>
    </row>
    <row r="21" spans="1:12" s="45" customFormat="1" ht="12" customHeight="1">
      <c r="A21" s="39"/>
      <c r="B21" s="40" t="s">
        <v>23</v>
      </c>
      <c r="C21" s="41">
        <v>1866</v>
      </c>
      <c r="D21" s="42">
        <v>143575.4</v>
      </c>
      <c r="E21" s="42">
        <v>3921495.5</v>
      </c>
      <c r="F21" s="41">
        <v>6726660235</v>
      </c>
      <c r="G21" s="41">
        <v>1715</v>
      </c>
      <c r="H21" s="41">
        <v>273</v>
      </c>
      <c r="I21" s="43">
        <v>468511</v>
      </c>
      <c r="J21" s="44"/>
      <c r="K21" s="44"/>
      <c r="L21" s="44"/>
    </row>
    <row r="22" spans="1:12" s="45" customFormat="1" ht="12" customHeight="1">
      <c r="A22" s="39" t="s">
        <v>14</v>
      </c>
      <c r="B22" s="40" t="s">
        <v>24</v>
      </c>
      <c r="C22" s="48">
        <f>SUM(C24:C50)</f>
        <v>2011</v>
      </c>
      <c r="D22" s="49">
        <f>SUM(D24:D50)</f>
        <v>148879.30000000002</v>
      </c>
      <c r="E22" s="49">
        <f>SUM(E24:E50)</f>
        <v>4045724.5</v>
      </c>
      <c r="F22" s="48">
        <v>6905572915</v>
      </c>
      <c r="G22" s="50">
        <v>1707</v>
      </c>
      <c r="H22" s="50">
        <v>272</v>
      </c>
      <c r="I22" s="50">
        <v>463837</v>
      </c>
      <c r="J22" s="44"/>
      <c r="K22" s="44"/>
      <c r="L22" s="44"/>
    </row>
    <row r="23" spans="1:12" ht="12" customHeight="1">
      <c r="A23" s="24" t="s">
        <v>14</v>
      </c>
      <c r="B23" s="25" t="s">
        <v>14</v>
      </c>
      <c r="C23" s="31" t="s">
        <v>14</v>
      </c>
      <c r="D23" s="32" t="s">
        <v>14</v>
      </c>
      <c r="E23" s="32" t="s">
        <v>14</v>
      </c>
      <c r="F23" s="31" t="s">
        <v>14</v>
      </c>
      <c r="G23" s="31" t="s">
        <v>14</v>
      </c>
      <c r="H23" s="31" t="s">
        <v>14</v>
      </c>
      <c r="I23" s="33" t="s">
        <v>14</v>
      </c>
      <c r="J23" s="34"/>
      <c r="K23" s="34"/>
      <c r="L23" s="34"/>
    </row>
    <row r="24" spans="1:12" ht="12" customHeight="1">
      <c r="A24" s="24" t="s">
        <v>27</v>
      </c>
      <c r="B24" s="25" t="s">
        <v>20</v>
      </c>
      <c r="C24" s="31">
        <v>43</v>
      </c>
      <c r="D24" s="32">
        <v>3136.2</v>
      </c>
      <c r="E24" s="32">
        <v>83054</v>
      </c>
      <c r="F24" s="31">
        <v>139230200</v>
      </c>
      <c r="G24" s="31">
        <v>1676</v>
      </c>
      <c r="H24" s="31">
        <v>265</v>
      </c>
      <c r="I24" s="33">
        <v>443946</v>
      </c>
      <c r="J24" s="34"/>
      <c r="K24" s="34"/>
      <c r="L24" s="34"/>
    </row>
    <row r="25" spans="1:12" ht="12" customHeight="1">
      <c r="A25" s="24" t="s">
        <v>28</v>
      </c>
      <c r="B25" s="25" t="s">
        <v>20</v>
      </c>
      <c r="C25" s="31">
        <v>39</v>
      </c>
      <c r="D25" s="32">
        <v>2402.5</v>
      </c>
      <c r="E25" s="32">
        <v>61473.5</v>
      </c>
      <c r="F25" s="31">
        <v>103920530</v>
      </c>
      <c r="G25" s="31">
        <v>1690</v>
      </c>
      <c r="H25" s="31">
        <v>256</v>
      </c>
      <c r="I25" s="33">
        <v>432552</v>
      </c>
      <c r="J25" s="34"/>
      <c r="K25" s="34"/>
      <c r="L25" s="34"/>
    </row>
    <row r="26" spans="1:12" ht="12" customHeight="1">
      <c r="A26" s="24" t="s">
        <v>29</v>
      </c>
      <c r="B26" s="25" t="s">
        <v>20</v>
      </c>
      <c r="C26" s="51">
        <v>22</v>
      </c>
      <c r="D26" s="52">
        <v>1391.9</v>
      </c>
      <c r="E26" s="32">
        <v>37112</v>
      </c>
      <c r="F26" s="31">
        <v>61749230</v>
      </c>
      <c r="G26" s="31">
        <v>1664</v>
      </c>
      <c r="H26" s="31">
        <v>267</v>
      </c>
      <c r="I26" s="33">
        <v>443633</v>
      </c>
      <c r="J26" s="34"/>
      <c r="K26" s="34"/>
      <c r="L26" s="34"/>
    </row>
    <row r="27" spans="1:12" ht="12" customHeight="1">
      <c r="A27" s="24" t="s">
        <v>30</v>
      </c>
      <c r="B27" s="25" t="s">
        <v>20</v>
      </c>
      <c r="C27" s="31">
        <v>21</v>
      </c>
      <c r="D27" s="32">
        <v>1260</v>
      </c>
      <c r="E27" s="32">
        <v>31679</v>
      </c>
      <c r="F27" s="31">
        <v>59422575</v>
      </c>
      <c r="G27" s="31">
        <v>1876</v>
      </c>
      <c r="H27" s="31">
        <v>251</v>
      </c>
      <c r="I27" s="33">
        <v>471608</v>
      </c>
      <c r="J27" s="34"/>
      <c r="K27" s="34"/>
      <c r="L27" s="34"/>
    </row>
    <row r="28" spans="1:12" ht="12" customHeight="1">
      <c r="A28" s="24" t="s">
        <v>31</v>
      </c>
      <c r="B28" s="25" t="s">
        <v>20</v>
      </c>
      <c r="C28" s="31">
        <v>17</v>
      </c>
      <c r="D28" s="32">
        <v>1310</v>
      </c>
      <c r="E28" s="32">
        <v>35846</v>
      </c>
      <c r="F28" s="31">
        <v>57241300</v>
      </c>
      <c r="G28" s="31">
        <v>1597</v>
      </c>
      <c r="H28" s="31">
        <v>274</v>
      </c>
      <c r="I28" s="33">
        <v>436956</v>
      </c>
      <c r="J28" s="34"/>
      <c r="K28" s="34"/>
      <c r="L28" s="34"/>
    </row>
    <row r="29" spans="1:12" ht="12" customHeight="1">
      <c r="A29" s="53" t="s">
        <v>32</v>
      </c>
      <c r="B29" s="25" t="s">
        <v>19</v>
      </c>
      <c r="C29" s="31">
        <v>27</v>
      </c>
      <c r="D29" s="32">
        <v>1223</v>
      </c>
      <c r="E29" s="32">
        <v>29576.5</v>
      </c>
      <c r="F29" s="31">
        <v>40634030</v>
      </c>
      <c r="G29" s="31">
        <v>1374</v>
      </c>
      <c r="H29" s="31">
        <v>242</v>
      </c>
      <c r="I29" s="33">
        <v>332249</v>
      </c>
      <c r="J29" s="34"/>
      <c r="K29" s="34"/>
      <c r="L29" s="34"/>
    </row>
    <row r="30" spans="1:12" ht="12" customHeight="1">
      <c r="A30" s="24" t="s">
        <v>33</v>
      </c>
      <c r="B30" s="25" t="s">
        <v>20</v>
      </c>
      <c r="C30" s="31">
        <v>58</v>
      </c>
      <c r="D30" s="32">
        <v>3159</v>
      </c>
      <c r="E30" s="32">
        <v>78120.5</v>
      </c>
      <c r="F30" s="31">
        <v>126570560</v>
      </c>
      <c r="G30" s="31">
        <v>1620</v>
      </c>
      <c r="H30" s="31">
        <v>247</v>
      </c>
      <c r="I30" s="33">
        <v>400667</v>
      </c>
      <c r="J30" s="34"/>
      <c r="K30" s="34"/>
      <c r="L30" s="34"/>
    </row>
    <row r="31" spans="1:12" ht="12" customHeight="1">
      <c r="A31" s="24" t="s">
        <v>34</v>
      </c>
      <c r="B31" s="25" t="s">
        <v>20</v>
      </c>
      <c r="C31" s="31">
        <v>86</v>
      </c>
      <c r="D31" s="32">
        <v>6356.8</v>
      </c>
      <c r="E31" s="32">
        <v>178180</v>
      </c>
      <c r="F31" s="31">
        <v>320828515</v>
      </c>
      <c r="G31" s="31">
        <v>1801</v>
      </c>
      <c r="H31" s="31">
        <v>280</v>
      </c>
      <c r="I31" s="33">
        <v>504701</v>
      </c>
      <c r="J31" s="34"/>
      <c r="K31" s="34"/>
      <c r="L31" s="34"/>
    </row>
    <row r="32" spans="1:12" ht="12" customHeight="1">
      <c r="A32" s="24" t="s">
        <v>33</v>
      </c>
      <c r="B32" s="25" t="s">
        <v>22</v>
      </c>
      <c r="C32" s="37">
        <v>13</v>
      </c>
      <c r="D32" s="38">
        <v>1041.9</v>
      </c>
      <c r="E32" s="38">
        <v>27785</v>
      </c>
      <c r="F32" s="37">
        <v>49974835</v>
      </c>
      <c r="G32" s="37">
        <v>1799</v>
      </c>
      <c r="H32" s="37">
        <v>267</v>
      </c>
      <c r="I32" s="33">
        <v>479651</v>
      </c>
      <c r="J32" s="34"/>
      <c r="K32" s="34"/>
      <c r="L32" s="34"/>
    </row>
    <row r="33" spans="1:12" ht="12" customHeight="1">
      <c r="A33" s="24" t="s">
        <v>35</v>
      </c>
      <c r="B33" s="25" t="s">
        <v>20</v>
      </c>
      <c r="C33" s="31">
        <v>24</v>
      </c>
      <c r="D33" s="32">
        <v>1821.4</v>
      </c>
      <c r="E33" s="32">
        <v>48062</v>
      </c>
      <c r="F33" s="31">
        <v>86371240</v>
      </c>
      <c r="G33" s="31">
        <v>1797</v>
      </c>
      <c r="H33" s="31">
        <v>264</v>
      </c>
      <c r="I33" s="33">
        <v>474202</v>
      </c>
      <c r="J33" s="34"/>
      <c r="K33" s="34"/>
      <c r="L33" s="34"/>
    </row>
    <row r="34" spans="1:12" ht="12" customHeight="1">
      <c r="A34" s="24" t="s">
        <v>36</v>
      </c>
      <c r="B34" s="25" t="s">
        <v>20</v>
      </c>
      <c r="C34" s="31">
        <v>26</v>
      </c>
      <c r="D34" s="32">
        <v>1600.6</v>
      </c>
      <c r="E34" s="32">
        <v>40992.5</v>
      </c>
      <c r="F34" s="31">
        <v>71795920</v>
      </c>
      <c r="G34" s="31">
        <v>1751</v>
      </c>
      <c r="H34" s="31">
        <v>256</v>
      </c>
      <c r="I34" s="33">
        <v>448556</v>
      </c>
      <c r="J34" s="34"/>
      <c r="K34" s="34"/>
      <c r="L34" s="34"/>
    </row>
    <row r="35" spans="1:12" ht="12" customHeight="1">
      <c r="A35" s="24" t="s">
        <v>37</v>
      </c>
      <c r="B35" s="25" t="s">
        <v>20</v>
      </c>
      <c r="C35" s="31">
        <v>144</v>
      </c>
      <c r="D35" s="32">
        <v>13196.1</v>
      </c>
      <c r="E35" s="32">
        <v>363167</v>
      </c>
      <c r="F35" s="31">
        <v>638047655</v>
      </c>
      <c r="G35" s="31">
        <v>1757</v>
      </c>
      <c r="H35" s="31">
        <v>275</v>
      </c>
      <c r="I35" s="33">
        <v>483512</v>
      </c>
      <c r="J35" s="34"/>
      <c r="K35" s="34"/>
      <c r="L35" s="34"/>
    </row>
    <row r="36" spans="1:12" ht="12" customHeight="1">
      <c r="A36" s="24" t="s">
        <v>33</v>
      </c>
      <c r="B36" s="25" t="s">
        <v>22</v>
      </c>
      <c r="C36" s="37">
        <v>22</v>
      </c>
      <c r="D36" s="38">
        <v>1467.2</v>
      </c>
      <c r="E36" s="38">
        <v>39246.5</v>
      </c>
      <c r="F36" s="37">
        <v>71220430</v>
      </c>
      <c r="G36" s="37">
        <v>1815</v>
      </c>
      <c r="H36" s="37">
        <v>267</v>
      </c>
      <c r="I36" s="33">
        <v>485417</v>
      </c>
      <c r="J36" s="34"/>
      <c r="K36" s="34"/>
      <c r="L36" s="34"/>
    </row>
    <row r="37" spans="1:12" ht="12" customHeight="1">
      <c r="A37" s="24" t="s">
        <v>38</v>
      </c>
      <c r="B37" s="25" t="s">
        <v>20</v>
      </c>
      <c r="C37" s="31">
        <v>175</v>
      </c>
      <c r="D37" s="32">
        <v>11399.1</v>
      </c>
      <c r="E37" s="32">
        <v>330140.5</v>
      </c>
      <c r="F37" s="31">
        <v>575314070</v>
      </c>
      <c r="G37" s="31">
        <v>1743</v>
      </c>
      <c r="H37" s="31">
        <v>290</v>
      </c>
      <c r="I37" s="33">
        <v>504701</v>
      </c>
      <c r="J37" s="34"/>
      <c r="K37" s="34"/>
      <c r="L37" s="34"/>
    </row>
    <row r="38" spans="1:12" ht="12" customHeight="1">
      <c r="A38" s="24" t="s">
        <v>33</v>
      </c>
      <c r="B38" s="25" t="s">
        <v>22</v>
      </c>
      <c r="C38" s="37">
        <v>58</v>
      </c>
      <c r="D38" s="38">
        <v>4195</v>
      </c>
      <c r="E38" s="38">
        <v>111480</v>
      </c>
      <c r="F38" s="37">
        <v>190194005</v>
      </c>
      <c r="G38" s="37">
        <v>1706</v>
      </c>
      <c r="H38" s="37">
        <v>266</v>
      </c>
      <c r="I38" s="33">
        <v>453383</v>
      </c>
      <c r="J38" s="34"/>
      <c r="K38" s="34"/>
      <c r="L38" s="34"/>
    </row>
    <row r="39" spans="1:12" ht="12" customHeight="1">
      <c r="A39" s="24" t="s">
        <v>39</v>
      </c>
      <c r="B39" s="25" t="s">
        <v>20</v>
      </c>
      <c r="C39" s="31">
        <v>53</v>
      </c>
      <c r="D39" s="32">
        <v>4855</v>
      </c>
      <c r="E39" s="32">
        <v>122358.5</v>
      </c>
      <c r="F39" s="31">
        <v>211081055</v>
      </c>
      <c r="G39" s="31">
        <v>1725</v>
      </c>
      <c r="H39" s="31">
        <v>252</v>
      </c>
      <c r="I39" s="33">
        <v>434770</v>
      </c>
      <c r="J39" s="34"/>
      <c r="K39" s="34"/>
      <c r="L39" s="34"/>
    </row>
    <row r="40" spans="1:12" ht="12" customHeight="1">
      <c r="A40" s="24" t="s">
        <v>40</v>
      </c>
      <c r="B40" s="25" t="s">
        <v>20</v>
      </c>
      <c r="C40" s="31">
        <v>16</v>
      </c>
      <c r="D40" s="32">
        <v>1030.6</v>
      </c>
      <c r="E40" s="32">
        <v>23954</v>
      </c>
      <c r="F40" s="31">
        <v>38822610</v>
      </c>
      <c r="G40" s="31">
        <v>1621</v>
      </c>
      <c r="H40" s="31">
        <v>232</v>
      </c>
      <c r="I40" s="33">
        <v>376699</v>
      </c>
      <c r="J40" s="34"/>
      <c r="K40" s="34"/>
      <c r="L40" s="34"/>
    </row>
    <row r="41" spans="1:12" ht="12" customHeight="1">
      <c r="A41" s="24" t="s">
        <v>41</v>
      </c>
      <c r="B41" s="25" t="s">
        <v>20</v>
      </c>
      <c r="C41" s="31">
        <v>41</v>
      </c>
      <c r="D41" s="32">
        <v>2250</v>
      </c>
      <c r="E41" s="32">
        <v>58721</v>
      </c>
      <c r="F41" s="31">
        <v>106223790</v>
      </c>
      <c r="G41" s="31">
        <v>1809</v>
      </c>
      <c r="H41" s="31">
        <v>261</v>
      </c>
      <c r="I41" s="33">
        <v>472106</v>
      </c>
      <c r="J41" s="34"/>
      <c r="K41" s="34"/>
      <c r="L41" s="34"/>
    </row>
    <row r="42" spans="1:12" ht="12" customHeight="1">
      <c r="A42" s="24" t="s">
        <v>42</v>
      </c>
      <c r="B42" s="25" t="s">
        <v>20</v>
      </c>
      <c r="C42" s="31">
        <v>858</v>
      </c>
      <c r="D42" s="32">
        <v>70707.1</v>
      </c>
      <c r="E42" s="32">
        <v>1969126</v>
      </c>
      <c r="F42" s="31">
        <v>3328425665</v>
      </c>
      <c r="G42" s="31">
        <v>1690</v>
      </c>
      <c r="H42" s="31">
        <v>278</v>
      </c>
      <c r="I42" s="33">
        <v>470734</v>
      </c>
      <c r="J42" s="34"/>
      <c r="K42" s="34"/>
      <c r="L42" s="34"/>
    </row>
    <row r="43" spans="1:12" ht="12" customHeight="1">
      <c r="A43" s="24" t="s">
        <v>43</v>
      </c>
      <c r="B43" s="25" t="s">
        <v>19</v>
      </c>
      <c r="C43" s="31">
        <v>70</v>
      </c>
      <c r="D43" s="32">
        <v>2777.2</v>
      </c>
      <c r="E43" s="32">
        <v>65911.5</v>
      </c>
      <c r="F43" s="31">
        <v>98045715</v>
      </c>
      <c r="G43" s="31">
        <v>1488</v>
      </c>
      <c r="H43" s="31">
        <v>237</v>
      </c>
      <c r="I43" s="33">
        <v>353038</v>
      </c>
      <c r="J43" s="34"/>
      <c r="K43" s="34"/>
      <c r="L43" s="34"/>
    </row>
    <row r="44" spans="1:12" ht="12" customHeight="1">
      <c r="A44" s="24" t="s">
        <v>44</v>
      </c>
      <c r="B44" s="25" t="s">
        <v>19</v>
      </c>
      <c r="C44" s="31">
        <v>31</v>
      </c>
      <c r="D44" s="32">
        <v>822.2</v>
      </c>
      <c r="E44" s="32">
        <v>19039.5</v>
      </c>
      <c r="F44" s="31">
        <v>26333920</v>
      </c>
      <c r="G44" s="31">
        <v>1383</v>
      </c>
      <c r="H44" s="31">
        <v>232</v>
      </c>
      <c r="I44" s="33">
        <v>320286</v>
      </c>
      <c r="J44" s="34"/>
      <c r="K44" s="34"/>
      <c r="L44" s="34"/>
    </row>
    <row r="45" spans="1:12" ht="12" customHeight="1">
      <c r="A45" s="24" t="s">
        <v>33</v>
      </c>
      <c r="B45" s="25" t="s">
        <v>20</v>
      </c>
      <c r="C45" s="54">
        <v>42</v>
      </c>
      <c r="D45" s="32">
        <v>3932.7</v>
      </c>
      <c r="E45" s="32">
        <v>101430.5</v>
      </c>
      <c r="F45" s="31">
        <v>176686910</v>
      </c>
      <c r="G45" s="31">
        <v>1742</v>
      </c>
      <c r="H45" s="31">
        <v>258</v>
      </c>
      <c r="I45" s="33">
        <v>449276</v>
      </c>
      <c r="J45" s="34"/>
      <c r="K45" s="34"/>
      <c r="L45" s="34"/>
    </row>
    <row r="46" spans="1:12" ht="12" customHeight="1">
      <c r="A46" s="24" t="s">
        <v>45</v>
      </c>
      <c r="B46" s="25" t="s">
        <v>19</v>
      </c>
      <c r="C46" s="37">
        <v>4</v>
      </c>
      <c r="D46" s="38">
        <v>120.4</v>
      </c>
      <c r="E46" s="38">
        <v>2735.5</v>
      </c>
      <c r="F46" s="37">
        <v>3442135</v>
      </c>
      <c r="G46" s="37">
        <v>1258</v>
      </c>
      <c r="H46" s="37">
        <v>227</v>
      </c>
      <c r="I46" s="33">
        <v>285892</v>
      </c>
      <c r="J46" s="34"/>
      <c r="K46" s="34"/>
      <c r="L46" s="34"/>
    </row>
    <row r="47" spans="1:12" ht="12" customHeight="1">
      <c r="A47" s="24" t="s">
        <v>33</v>
      </c>
      <c r="B47" s="25" t="s">
        <v>20</v>
      </c>
      <c r="C47" s="31">
        <v>24</v>
      </c>
      <c r="D47" s="32">
        <v>1342.5</v>
      </c>
      <c r="E47" s="32">
        <v>34890.5</v>
      </c>
      <c r="F47" s="31">
        <v>65791915</v>
      </c>
      <c r="G47" s="31">
        <v>1599</v>
      </c>
      <c r="H47" s="31">
        <v>260</v>
      </c>
      <c r="I47" s="33">
        <v>415582</v>
      </c>
      <c r="J47" s="34"/>
      <c r="K47" s="34"/>
      <c r="L47" s="34"/>
    </row>
    <row r="48" spans="1:12" ht="12" customHeight="1">
      <c r="A48" s="24" t="s">
        <v>46</v>
      </c>
      <c r="B48" s="25" t="s">
        <v>19</v>
      </c>
      <c r="C48" s="37">
        <v>13</v>
      </c>
      <c r="D48" s="38">
        <v>361.1</v>
      </c>
      <c r="E48" s="38">
        <v>6966</v>
      </c>
      <c r="F48" s="37">
        <v>10456880</v>
      </c>
      <c r="G48" s="37">
        <v>1501</v>
      </c>
      <c r="H48" s="37">
        <v>193</v>
      </c>
      <c r="I48" s="33">
        <v>289584</v>
      </c>
      <c r="J48" s="34"/>
      <c r="K48" s="34"/>
      <c r="L48" s="34"/>
    </row>
    <row r="49" spans="1:12" ht="12" customHeight="1">
      <c r="A49" s="24" t="s">
        <v>33</v>
      </c>
      <c r="B49" s="25" t="s">
        <v>20</v>
      </c>
      <c r="C49" s="31">
        <v>55</v>
      </c>
      <c r="D49" s="32">
        <v>3777.4</v>
      </c>
      <c r="E49" s="32">
        <v>95978</v>
      </c>
      <c r="F49" s="31">
        <v>170763990</v>
      </c>
      <c r="G49" s="31">
        <v>1779</v>
      </c>
      <c r="H49" s="31">
        <v>254</v>
      </c>
      <c r="I49" s="33">
        <v>452068</v>
      </c>
      <c r="J49" s="34"/>
      <c r="K49" s="34"/>
      <c r="L49" s="34"/>
    </row>
    <row r="50" spans="1:12" ht="12" customHeight="1">
      <c r="A50" s="55" t="s">
        <v>47</v>
      </c>
      <c r="B50" s="25" t="s">
        <v>20</v>
      </c>
      <c r="C50" s="54">
        <v>29</v>
      </c>
      <c r="D50" s="52">
        <v>1942.4</v>
      </c>
      <c r="E50" s="52">
        <v>48698.5</v>
      </c>
      <c r="F50" s="54">
        <v>86983235</v>
      </c>
      <c r="G50" s="54">
        <v>1786</v>
      </c>
      <c r="H50" s="54">
        <v>251</v>
      </c>
      <c r="I50" s="56">
        <v>447813</v>
      </c>
      <c r="J50" s="34"/>
      <c r="K50" s="34"/>
      <c r="L50" s="34"/>
    </row>
    <row r="51" spans="1:12" ht="4.5" customHeight="1">
      <c r="A51" s="57"/>
      <c r="B51" s="58"/>
      <c r="C51" s="59" t="s">
        <v>14</v>
      </c>
      <c r="D51" s="60"/>
      <c r="E51" s="60"/>
      <c r="F51" s="59"/>
      <c r="G51" s="59"/>
      <c r="H51" s="59"/>
      <c r="I51" s="59"/>
      <c r="J51" s="34"/>
      <c r="K51" s="34"/>
      <c r="L51" s="34"/>
    </row>
    <row r="52" spans="1:12" s="65" customFormat="1" ht="14.25" customHeight="1">
      <c r="A52" s="61" t="s">
        <v>48</v>
      </c>
      <c r="B52" s="61"/>
      <c r="C52" s="61"/>
      <c r="D52" s="61"/>
      <c r="E52" s="62"/>
      <c r="F52" s="63"/>
      <c r="G52" s="63" t="s">
        <v>14</v>
      </c>
      <c r="H52" s="63"/>
      <c r="I52" s="63"/>
      <c r="J52" s="64"/>
      <c r="K52" s="64"/>
      <c r="L52" s="64"/>
    </row>
    <row r="53" spans="1:12" ht="45" customHeight="1">
      <c r="A53" s="66"/>
      <c r="B53" s="67"/>
      <c r="C53" s="31" t="s">
        <v>14</v>
      </c>
      <c r="D53" s="32"/>
      <c r="E53" s="32"/>
      <c r="F53" s="31"/>
      <c r="G53" s="31" t="s">
        <v>14</v>
      </c>
      <c r="H53" s="31"/>
      <c r="I53" s="31"/>
      <c r="J53" s="34"/>
      <c r="K53" s="34"/>
      <c r="L53" s="34"/>
    </row>
    <row r="54" spans="1:9" ht="12" customHeight="1">
      <c r="A54" s="66"/>
      <c r="B54" s="67"/>
      <c r="C54" s="31"/>
      <c r="D54" s="32"/>
      <c r="E54" s="32"/>
      <c r="F54" s="31"/>
      <c r="G54" s="31"/>
      <c r="H54" s="31"/>
      <c r="I54" s="31"/>
    </row>
    <row r="55" spans="1:9" ht="12" customHeight="1">
      <c r="A55" s="66"/>
      <c r="B55" s="67"/>
      <c r="C55" s="31"/>
      <c r="D55" s="32"/>
      <c r="E55" s="32"/>
      <c r="F55" s="31"/>
      <c r="G55" s="31"/>
      <c r="H55" s="31"/>
      <c r="I55" s="31"/>
    </row>
  </sheetData>
  <sheetProtection/>
  <mergeCells count="6">
    <mergeCell ref="A3:A4"/>
    <mergeCell ref="B3:B4"/>
    <mergeCell ref="C3:D3"/>
    <mergeCell ref="G3:G4"/>
    <mergeCell ref="H3:I3"/>
    <mergeCell ref="A52:D52"/>
  </mergeCells>
  <printOptions horizontalCentered="1"/>
  <pageMargins left="0.3937007874015748" right="0.3937007874015748" top="0.52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2009-04-22T04:11:56Z</dcterms:created>
  <dcterms:modified xsi:type="dcterms:W3CDTF">2009-04-22T04:12:01Z</dcterms:modified>
  <cp:category/>
  <cp:version/>
  <cp:contentType/>
  <cp:contentStatus/>
</cp:coreProperties>
</file>