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'194'!$A$1:$I$36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<sst xmlns="http://schemas.openxmlformats.org/spreadsheetml/2006/main" count="25" uniqueCount="25">
  <si>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194. 　県　民　所  得　の  分  配</t>
  </si>
  <si>
    <t>年　　度　</t>
  </si>
  <si>
    <r>
      <t xml:space="preserve">    実                             額　　　　</t>
    </r>
    <r>
      <rPr>
        <sz val="10"/>
        <rFont val="ＭＳ 明朝"/>
        <family val="1"/>
      </rPr>
      <t>(百万円)</t>
    </r>
  </si>
  <si>
    <t>項　　目</t>
  </si>
  <si>
    <t>雇  用  者  所  得</t>
  </si>
  <si>
    <t>(1)賃    金   ・  俸    給</t>
  </si>
  <si>
    <t>(2)社 会 保 障 雇 主 負 担</t>
  </si>
  <si>
    <t>(3)そ の 他 の 雇 主 負 担</t>
  </si>
  <si>
    <t>財 産 所 得</t>
  </si>
  <si>
    <r>
      <t xml:space="preserve">(1)一 </t>
    </r>
    <r>
      <rPr>
        <sz val="10"/>
        <rFont val="ＭＳ 明朝"/>
        <family val="1"/>
      </rPr>
      <t xml:space="preserve">   般    政    府</t>
    </r>
  </si>
  <si>
    <t>(2)対家計民間非営利団体</t>
  </si>
  <si>
    <r>
      <t xml:space="preserve">(3)家   </t>
    </r>
    <r>
      <rPr>
        <sz val="10"/>
        <rFont val="ＭＳ 明朝"/>
        <family val="1"/>
      </rPr>
      <t xml:space="preserve">                計</t>
    </r>
  </si>
  <si>
    <r>
      <t xml:space="preserve">  </t>
    </r>
    <r>
      <rPr>
        <sz val="10"/>
        <rFont val="ＭＳ 明朝"/>
        <family val="1"/>
      </rPr>
      <t>ア 利            子</t>
    </r>
  </si>
  <si>
    <r>
      <t xml:space="preserve">  </t>
    </r>
    <r>
      <rPr>
        <sz val="10"/>
        <rFont val="ＭＳ 明朝"/>
        <family val="1"/>
      </rPr>
      <t>イ 配            当</t>
    </r>
  </si>
  <si>
    <r>
      <t xml:space="preserve">  </t>
    </r>
    <r>
      <rPr>
        <sz val="10"/>
        <rFont val="ＭＳ 明朝"/>
        <family val="1"/>
      </rPr>
      <t>ウ 賃     貸     料</t>
    </r>
  </si>
  <si>
    <t>企    業    所    得</t>
  </si>
  <si>
    <r>
      <t>(1)民間法人企業(配当控除後</t>
    </r>
    <r>
      <rPr>
        <sz val="10"/>
        <rFont val="ＭＳ 明朝"/>
        <family val="1"/>
      </rPr>
      <t>)</t>
    </r>
  </si>
  <si>
    <r>
      <t xml:space="preserve">(2)公 </t>
    </r>
    <r>
      <rPr>
        <sz val="10"/>
        <rFont val="ＭＳ 明朝"/>
        <family val="1"/>
      </rPr>
      <t xml:space="preserve">   的     企     業</t>
    </r>
  </si>
  <si>
    <r>
      <t xml:space="preserve">(3)個  </t>
    </r>
    <r>
      <rPr>
        <sz val="10"/>
        <rFont val="ＭＳ 明朝"/>
        <family val="1"/>
      </rPr>
      <t xml:space="preserve">  人     企     業</t>
    </r>
  </si>
  <si>
    <r>
      <t xml:space="preserve">  </t>
    </r>
    <r>
      <rPr>
        <sz val="10"/>
        <rFont val="ＭＳ 明朝"/>
        <family val="1"/>
      </rPr>
      <t>ア  農  林  水  産  業</t>
    </r>
  </si>
  <si>
    <r>
      <t xml:space="preserve">  </t>
    </r>
    <r>
      <rPr>
        <sz val="10"/>
        <rFont val="ＭＳ 明朝"/>
        <family val="1"/>
      </rPr>
      <t>イ  そ の 他 の 産  業</t>
    </r>
  </si>
  <si>
    <r>
      <t xml:space="preserve">  </t>
    </r>
    <r>
      <rPr>
        <sz val="10"/>
        <rFont val="ＭＳ 明朝"/>
        <family val="1"/>
      </rPr>
      <t>ウ  持                 家</t>
    </r>
  </si>
  <si>
    <t>(控除)一般政府・　　　　　　　　　　消費者負債利子等</t>
  </si>
  <si>
    <t>県 民 所 得 ( 要 素 費 用            表 示 の 県 民 純 生 産 ）</t>
  </si>
  <si>
    <t>（参 考）民 間 法 人 企 業 所 得           ( 配 当 控 除 前 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</si>
</sst>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 quotePrefix="1">
      <alignment horizontal="distributed" vertical="center" wrapText="1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distributed" vertical="center" wrapText="1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85825"/>
          <a:ext cx="2505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7&#30476;&#27665;&#25152;&#24471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A"/>
      <sheetName val="192B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99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3.75390625" style="10" customWidth="1"/>
    <col min="2" max="2" width="29.375" style="10" customWidth="1"/>
    <col min="3" max="9" width="9.75390625" style="10" customWidth="1"/>
    <col min="10" max="16384" width="9.125" style="10" customWidth="1"/>
  </cols>
  <sheetData>
    <row r="1" spans="2:9" s="1" customFormat="1" ht="19.5" customHeight="1">
      <c r="B1" s="2"/>
      <c r="C1" s="2"/>
      <c r="D1" s="2"/>
      <c r="E1" s="2"/>
      <c r="F1" s="2"/>
      <c r="G1" s="2"/>
      <c r="H1" s="2"/>
      <c r="I1" s="2"/>
    </row>
    <row r="2" spans="2:9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</row>
    <row r="3" spans="1:21" ht="24" customHeight="1" thickBot="1">
      <c r="A3" s="6"/>
      <c r="B3" s="7"/>
      <c r="C3" s="8"/>
      <c r="D3" s="8"/>
      <c r="E3" s="8"/>
      <c r="F3" s="8"/>
      <c r="G3" s="8"/>
      <c r="H3" s="8"/>
      <c r="I3" s="8"/>
      <c r="J3" s="9"/>
      <c r="T3" s="3"/>
      <c r="U3" s="3"/>
    </row>
    <row r="4" spans="1:21" s="16" customFormat="1" ht="24.75" customHeight="1" thickTop="1">
      <c r="A4" s="11" t="s">
        <v>1</v>
      </c>
      <c r="B4" s="12"/>
      <c r="C4" s="13" t="s">
        <v>2</v>
      </c>
      <c r="D4" s="14"/>
      <c r="E4" s="14"/>
      <c r="F4" s="14"/>
      <c r="G4" s="14"/>
      <c r="H4" s="14"/>
      <c r="I4" s="14"/>
      <c r="J4" s="15"/>
      <c r="T4" s="17"/>
      <c r="U4" s="17"/>
    </row>
    <row r="5" spans="1:21" s="16" customFormat="1" ht="24.75" customHeight="1">
      <c r="A5" s="18" t="s">
        <v>3</v>
      </c>
      <c r="B5" s="19"/>
      <c r="C5" s="20">
        <v>50</v>
      </c>
      <c r="D5" s="21">
        <v>51</v>
      </c>
      <c r="E5" s="20">
        <v>52</v>
      </c>
      <c r="F5" s="20">
        <v>53</v>
      </c>
      <c r="G5" s="20">
        <v>54</v>
      </c>
      <c r="H5" s="20">
        <v>55</v>
      </c>
      <c r="I5" s="20">
        <v>56</v>
      </c>
      <c r="J5" s="15"/>
      <c r="T5" s="17"/>
      <c r="U5" s="17"/>
    </row>
    <row r="6" spans="1:21" s="26" customFormat="1" ht="24.75" customHeight="1">
      <c r="A6" s="22">
        <v>1</v>
      </c>
      <c r="B6" s="23" t="s">
        <v>4</v>
      </c>
      <c r="C6" s="24">
        <v>677985</v>
      </c>
      <c r="D6" s="25">
        <v>757912</v>
      </c>
      <c r="E6" s="25">
        <f>SUM(E8:E10)</f>
        <v>838176</v>
      </c>
      <c r="F6" s="25">
        <f>SUM(F8:F10)</f>
        <v>905085</v>
      </c>
      <c r="G6" s="25">
        <f>SUM(G8:G10)</f>
        <v>975724</v>
      </c>
      <c r="H6" s="25">
        <v>1056784</v>
      </c>
      <c r="I6" s="25">
        <f>SUM(I8:I10)</f>
        <v>1151241</v>
      </c>
      <c r="J6" s="25"/>
      <c r="T6" s="27"/>
      <c r="U6" s="27"/>
    </row>
    <row r="7" spans="2:40" ht="10.5" customHeight="1">
      <c r="B7" s="28"/>
      <c r="C7" s="29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"/>
      <c r="U7" s="3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2:21" ht="24.75" customHeight="1">
      <c r="B8" s="31" t="s">
        <v>5</v>
      </c>
      <c r="C8" s="32">
        <v>611036</v>
      </c>
      <c r="D8" s="33">
        <v>679389</v>
      </c>
      <c r="E8" s="33">
        <v>745338</v>
      </c>
      <c r="F8" s="33">
        <v>803129</v>
      </c>
      <c r="G8" s="33">
        <v>856862</v>
      </c>
      <c r="H8" s="33">
        <v>927618</v>
      </c>
      <c r="I8" s="33">
        <v>996518</v>
      </c>
      <c r="J8" s="9"/>
      <c r="T8" s="3"/>
      <c r="U8" s="3"/>
    </row>
    <row r="9" spans="2:21" ht="24.75" customHeight="1">
      <c r="B9" s="31" t="s">
        <v>6</v>
      </c>
      <c r="C9" s="32">
        <v>38934</v>
      </c>
      <c r="D9" s="33">
        <v>47588</v>
      </c>
      <c r="E9" s="33">
        <v>55419</v>
      </c>
      <c r="F9" s="33">
        <v>62383</v>
      </c>
      <c r="G9" s="33">
        <v>68055</v>
      </c>
      <c r="H9" s="33">
        <v>76846</v>
      </c>
      <c r="I9" s="33">
        <v>88488</v>
      </c>
      <c r="J9" s="9"/>
      <c r="T9" s="3"/>
      <c r="U9" s="3"/>
    </row>
    <row r="10" spans="2:21" ht="24.75" customHeight="1">
      <c r="B10" s="31" t="s">
        <v>7</v>
      </c>
      <c r="C10" s="32">
        <v>28014</v>
      </c>
      <c r="D10" s="33">
        <v>30934</v>
      </c>
      <c r="E10" s="33">
        <v>37419</v>
      </c>
      <c r="F10" s="33">
        <v>39573</v>
      </c>
      <c r="G10" s="33">
        <v>50807</v>
      </c>
      <c r="H10" s="33">
        <v>52321</v>
      </c>
      <c r="I10" s="33">
        <v>66235</v>
      </c>
      <c r="J10" s="9"/>
      <c r="T10" s="3"/>
      <c r="U10" s="3"/>
    </row>
    <row r="11" spans="2:93" ht="10.5" customHeight="1">
      <c r="B11" s="28"/>
      <c r="C11" s="29"/>
      <c r="D11" s="29"/>
      <c r="E11" s="29"/>
      <c r="F11" s="29"/>
      <c r="G11" s="29"/>
      <c r="H11" s="29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"/>
      <c r="U11" s="3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21" s="26" customFormat="1" ht="24.75" customHeight="1">
      <c r="A12" s="22">
        <v>2</v>
      </c>
      <c r="B12" s="23" t="s">
        <v>8</v>
      </c>
      <c r="C12" s="24">
        <f aca="true" t="shared" si="0" ref="C12:I12">SUM(C14:C16)</f>
        <v>99336</v>
      </c>
      <c r="D12" s="25">
        <f t="shared" si="0"/>
        <v>113306</v>
      </c>
      <c r="E12" s="25">
        <f t="shared" si="0"/>
        <v>120877</v>
      </c>
      <c r="F12" s="25">
        <f t="shared" si="0"/>
        <v>130138</v>
      </c>
      <c r="G12" s="25">
        <v>159151</v>
      </c>
      <c r="H12" s="25">
        <v>209913</v>
      </c>
      <c r="I12" s="25">
        <f t="shared" si="0"/>
        <v>237797</v>
      </c>
      <c r="J12" s="25"/>
      <c r="T12" s="27"/>
      <c r="U12" s="27"/>
    </row>
    <row r="13" spans="2:21" ht="10.5" customHeight="1">
      <c r="B13" s="28"/>
      <c r="C13" s="29"/>
      <c r="D13" s="29"/>
      <c r="E13" s="29"/>
      <c r="F13" s="29"/>
      <c r="G13" s="29"/>
      <c r="H13" s="29"/>
      <c r="I13" s="29"/>
      <c r="J13" s="30"/>
      <c r="K13" s="30"/>
      <c r="L13" s="30"/>
      <c r="T13" s="3"/>
      <c r="U13" s="3"/>
    </row>
    <row r="14" spans="2:21" ht="24.75" customHeight="1">
      <c r="B14" s="31" t="s">
        <v>9</v>
      </c>
      <c r="C14" s="34">
        <v>13652</v>
      </c>
      <c r="D14" s="35">
        <v>15219</v>
      </c>
      <c r="E14" s="35">
        <v>19154</v>
      </c>
      <c r="F14" s="35">
        <v>21739</v>
      </c>
      <c r="G14" s="35">
        <v>25983</v>
      </c>
      <c r="H14" s="35">
        <v>34562</v>
      </c>
      <c r="I14" s="35">
        <v>42497</v>
      </c>
      <c r="J14" s="9"/>
      <c r="T14" s="3"/>
      <c r="U14" s="3"/>
    </row>
    <row r="15" spans="2:21" ht="24.75" customHeight="1">
      <c r="B15" s="31" t="s">
        <v>10</v>
      </c>
      <c r="C15" s="32">
        <v>1902</v>
      </c>
      <c r="D15" s="33">
        <v>1713</v>
      </c>
      <c r="E15" s="33">
        <v>1881</v>
      </c>
      <c r="F15" s="33">
        <v>1958</v>
      </c>
      <c r="G15" s="33">
        <v>2675</v>
      </c>
      <c r="H15" s="33">
        <v>3074</v>
      </c>
      <c r="I15" s="33">
        <v>3927</v>
      </c>
      <c r="J15" s="9"/>
      <c r="T15" s="3"/>
      <c r="U15" s="3"/>
    </row>
    <row r="16" spans="2:21" ht="24.75" customHeight="1">
      <c r="B16" s="31" t="s">
        <v>11</v>
      </c>
      <c r="C16" s="36">
        <f>SUM(C17:C19)</f>
        <v>83782</v>
      </c>
      <c r="D16" s="9">
        <v>96374</v>
      </c>
      <c r="E16" s="9">
        <v>99842</v>
      </c>
      <c r="F16" s="9">
        <v>106441</v>
      </c>
      <c r="G16" s="9">
        <f>SUM(G17:G19)</f>
        <v>130492</v>
      </c>
      <c r="H16" s="9">
        <f>SUM(H17:H19)</f>
        <v>172278</v>
      </c>
      <c r="I16" s="9">
        <v>191373</v>
      </c>
      <c r="J16" s="9"/>
      <c r="T16" s="3"/>
      <c r="U16" s="3"/>
    </row>
    <row r="17" spans="2:21" ht="24.75" customHeight="1">
      <c r="B17" s="37" t="s">
        <v>12</v>
      </c>
      <c r="C17" s="32">
        <v>64562</v>
      </c>
      <c r="D17" s="33">
        <v>73973</v>
      </c>
      <c r="E17" s="33">
        <v>77346</v>
      </c>
      <c r="F17" s="33">
        <v>82188</v>
      </c>
      <c r="G17" s="33">
        <v>101034</v>
      </c>
      <c r="H17" s="33">
        <v>142628</v>
      </c>
      <c r="I17" s="33">
        <v>171476</v>
      </c>
      <c r="J17" s="9"/>
      <c r="T17" s="3"/>
      <c r="U17" s="3"/>
    </row>
    <row r="18" spans="2:21" ht="24.75" customHeight="1">
      <c r="B18" s="37" t="s">
        <v>13</v>
      </c>
      <c r="C18" s="32">
        <v>14555</v>
      </c>
      <c r="D18" s="33">
        <v>16533</v>
      </c>
      <c r="E18" s="33">
        <v>16402</v>
      </c>
      <c r="F18" s="33">
        <v>17953</v>
      </c>
      <c r="G18" s="33">
        <v>22512</v>
      </c>
      <c r="H18" s="33">
        <v>21410</v>
      </c>
      <c r="I18" s="33">
        <v>11308</v>
      </c>
      <c r="J18" s="9"/>
      <c r="T18" s="3"/>
      <c r="U18" s="3"/>
    </row>
    <row r="19" spans="2:21" ht="24.75" customHeight="1">
      <c r="B19" s="37" t="s">
        <v>14</v>
      </c>
      <c r="C19" s="32">
        <v>4665</v>
      </c>
      <c r="D19" s="33">
        <v>5867</v>
      </c>
      <c r="E19" s="33">
        <v>6095</v>
      </c>
      <c r="F19" s="33">
        <v>6299</v>
      </c>
      <c r="G19" s="33">
        <v>6946</v>
      </c>
      <c r="H19" s="33">
        <v>8240</v>
      </c>
      <c r="I19" s="33">
        <v>8588</v>
      </c>
      <c r="J19" s="9"/>
      <c r="T19" s="3"/>
      <c r="U19" s="3"/>
    </row>
    <row r="20" spans="2:21" ht="10.5" customHeight="1">
      <c r="B20" s="28"/>
      <c r="C20" s="29"/>
      <c r="D20" s="29"/>
      <c r="E20" s="29"/>
      <c r="F20" s="29"/>
      <c r="G20" s="29"/>
      <c r="H20" s="29"/>
      <c r="I20" s="29"/>
      <c r="J20" s="9"/>
      <c r="T20" s="3"/>
      <c r="U20" s="3"/>
    </row>
    <row r="21" spans="1:21" s="26" customFormat="1" ht="24.75" customHeight="1">
      <c r="A21" s="22">
        <v>3</v>
      </c>
      <c r="B21" s="23" t="s">
        <v>15</v>
      </c>
      <c r="C21" s="24">
        <f>SUM(C23:C25)</f>
        <v>278602</v>
      </c>
      <c r="D21" s="25">
        <v>312870</v>
      </c>
      <c r="E21" s="25">
        <f>SUM(E23:E25)</f>
        <v>368685</v>
      </c>
      <c r="F21" s="25">
        <f>SUM(F23:F25)</f>
        <v>442618</v>
      </c>
      <c r="G21" s="25">
        <f>SUM(G23:G25)</f>
        <v>548178</v>
      </c>
      <c r="H21" s="25">
        <f>SUM(H23:H25)</f>
        <v>470799</v>
      </c>
      <c r="I21" s="25">
        <v>423644</v>
      </c>
      <c r="J21" s="25"/>
      <c r="T21" s="27"/>
      <c r="U21" s="27"/>
    </row>
    <row r="22" spans="2:21" ht="9.75" customHeight="1">
      <c r="B22" s="28"/>
      <c r="C22" s="29"/>
      <c r="D22" s="29"/>
      <c r="E22" s="29"/>
      <c r="F22" s="29"/>
      <c r="G22" s="29"/>
      <c r="H22" s="29"/>
      <c r="I22" s="29"/>
      <c r="J22" s="30"/>
      <c r="T22" s="3"/>
      <c r="U22" s="3"/>
    </row>
    <row r="23" spans="2:21" ht="24.75" customHeight="1">
      <c r="B23" s="31" t="s">
        <v>16</v>
      </c>
      <c r="C23" s="32">
        <v>28893</v>
      </c>
      <c r="D23" s="33">
        <v>35251</v>
      </c>
      <c r="E23" s="33">
        <v>61193</v>
      </c>
      <c r="F23" s="33">
        <v>106835</v>
      </c>
      <c r="G23" s="33">
        <v>193098</v>
      </c>
      <c r="H23" s="33">
        <v>140857</v>
      </c>
      <c r="I23" s="33">
        <v>101132</v>
      </c>
      <c r="J23" s="9"/>
      <c r="T23" s="3"/>
      <c r="U23" s="3"/>
    </row>
    <row r="24" spans="2:21" ht="24.75" customHeight="1">
      <c r="B24" s="31" t="s">
        <v>17</v>
      </c>
      <c r="C24" s="32">
        <v>-2211</v>
      </c>
      <c r="D24" s="33">
        <v>-2240</v>
      </c>
      <c r="E24" s="33">
        <v>4168</v>
      </c>
      <c r="F24" s="33">
        <v>1170</v>
      </c>
      <c r="G24" s="33">
        <v>510</v>
      </c>
      <c r="H24" s="33">
        <v>8537</v>
      </c>
      <c r="I24" s="33">
        <v>-5</v>
      </c>
      <c r="J24" s="9"/>
      <c r="T24" s="3"/>
      <c r="U24" s="3"/>
    </row>
    <row r="25" spans="2:21" ht="24.75" customHeight="1">
      <c r="B25" s="31" t="s">
        <v>18</v>
      </c>
      <c r="C25" s="36">
        <f>SUM(C26:C28)</f>
        <v>251920</v>
      </c>
      <c r="D25" s="9">
        <f>SUM(D26:D28)</f>
        <v>279858</v>
      </c>
      <c r="E25" s="9">
        <f>SUM(E26:E28)</f>
        <v>303324</v>
      </c>
      <c r="F25" s="9">
        <v>334613</v>
      </c>
      <c r="G25" s="9">
        <f>SUM(G26:G28)</f>
        <v>354570</v>
      </c>
      <c r="H25" s="9">
        <f>SUM(H26:H28)</f>
        <v>321405</v>
      </c>
      <c r="I25" s="9">
        <v>322516</v>
      </c>
      <c r="J25" s="9"/>
      <c r="T25" s="3"/>
      <c r="U25" s="3"/>
    </row>
    <row r="26" spans="2:21" ht="24.75" customHeight="1">
      <c r="B26" s="31" t="s">
        <v>19</v>
      </c>
      <c r="C26" s="32">
        <v>94031</v>
      </c>
      <c r="D26" s="33">
        <v>105666</v>
      </c>
      <c r="E26" s="33">
        <v>111092</v>
      </c>
      <c r="F26" s="33">
        <v>117387</v>
      </c>
      <c r="G26" s="33">
        <v>118614</v>
      </c>
      <c r="H26" s="33">
        <v>99432</v>
      </c>
      <c r="I26" s="33">
        <v>101164</v>
      </c>
      <c r="J26" s="9"/>
      <c r="T26" s="3"/>
      <c r="U26" s="3"/>
    </row>
    <row r="27" spans="2:21" ht="24.75" customHeight="1">
      <c r="B27" s="31" t="s">
        <v>20</v>
      </c>
      <c r="C27" s="32">
        <v>127849</v>
      </c>
      <c r="D27" s="33">
        <v>142837</v>
      </c>
      <c r="E27" s="33">
        <v>157036</v>
      </c>
      <c r="F27" s="33">
        <v>178031</v>
      </c>
      <c r="G27" s="33">
        <v>193892</v>
      </c>
      <c r="H27" s="33">
        <v>178137</v>
      </c>
      <c r="I27" s="33">
        <v>172256</v>
      </c>
      <c r="J27" s="9"/>
      <c r="T27" s="3"/>
      <c r="U27" s="3"/>
    </row>
    <row r="28" spans="2:20" ht="21.75" customHeight="1">
      <c r="B28" s="31" t="s">
        <v>21</v>
      </c>
      <c r="C28" s="32">
        <v>30040</v>
      </c>
      <c r="D28" s="33">
        <v>31355</v>
      </c>
      <c r="E28" s="33">
        <v>35196</v>
      </c>
      <c r="F28" s="33">
        <v>39196</v>
      </c>
      <c r="G28" s="33">
        <v>42064</v>
      </c>
      <c r="H28" s="33">
        <v>43836</v>
      </c>
      <c r="I28" s="33">
        <v>49097</v>
      </c>
      <c r="J28" s="9"/>
      <c r="T28" s="3"/>
    </row>
    <row r="29" spans="2:20" ht="10.5" customHeight="1">
      <c r="B29" s="38"/>
      <c r="C29" s="33"/>
      <c r="D29" s="33"/>
      <c r="E29" s="33"/>
      <c r="F29" s="33"/>
      <c r="G29" s="33"/>
      <c r="H29" s="33"/>
      <c r="I29" s="33"/>
      <c r="J29" s="9"/>
      <c r="T29" s="3"/>
    </row>
    <row r="30" spans="1:20" s="43" customFormat="1" ht="21.75" customHeight="1">
      <c r="A30" s="39">
        <v>4</v>
      </c>
      <c r="B30" s="40" t="s">
        <v>22</v>
      </c>
      <c r="C30" s="41">
        <v>12693</v>
      </c>
      <c r="D30" s="41">
        <v>18136</v>
      </c>
      <c r="E30" s="41">
        <v>26538</v>
      </c>
      <c r="F30" s="41">
        <v>31216</v>
      </c>
      <c r="G30" s="41">
        <v>36577</v>
      </c>
      <c r="H30" s="41">
        <v>51050</v>
      </c>
      <c r="I30" s="41">
        <v>60767</v>
      </c>
      <c r="J30" s="42"/>
      <c r="T30" s="44"/>
    </row>
    <row r="31" spans="2:20" ht="10.5" customHeight="1">
      <c r="B31" s="28"/>
      <c r="C31" s="29"/>
      <c r="D31" s="29"/>
      <c r="E31" s="29"/>
      <c r="F31" s="29"/>
      <c r="G31" s="29"/>
      <c r="H31" s="29"/>
      <c r="I31" s="29"/>
      <c r="J31" s="30"/>
      <c r="T31" s="3"/>
    </row>
    <row r="32" spans="1:10" s="26" customFormat="1" ht="21.75" customHeight="1">
      <c r="A32" s="39">
        <v>5</v>
      </c>
      <c r="B32" s="45" t="s">
        <v>23</v>
      </c>
      <c r="C32" s="46">
        <v>1043229</v>
      </c>
      <c r="D32" s="42">
        <f>SUM(D6+D12+D21-D30)</f>
        <v>1165952</v>
      </c>
      <c r="E32" s="42">
        <f>SUM(E6+E12+E21-E30)</f>
        <v>1301200</v>
      </c>
      <c r="F32" s="42">
        <v>1446626</v>
      </c>
      <c r="G32" s="42">
        <f>SUM(G6+G12+G21-G30)</f>
        <v>1646476</v>
      </c>
      <c r="H32" s="42">
        <v>1686447</v>
      </c>
      <c r="I32" s="42">
        <f>SUM(I6+I12+I21-I30)</f>
        <v>1751915</v>
      </c>
      <c r="J32" s="25"/>
    </row>
    <row r="33" spans="2:10" s="26" customFormat="1" ht="10.5" customHeight="1">
      <c r="B33" s="28"/>
      <c r="C33" s="47"/>
      <c r="D33" s="48"/>
      <c r="E33" s="48"/>
      <c r="F33" s="48"/>
      <c r="G33" s="48"/>
      <c r="H33" s="48"/>
      <c r="I33" s="48"/>
      <c r="J33" s="25"/>
    </row>
    <row r="34" spans="1:10" s="26" customFormat="1" ht="21.75" customHeight="1">
      <c r="A34" s="39">
        <v>6</v>
      </c>
      <c r="B34" s="49" t="s">
        <v>24</v>
      </c>
      <c r="C34" s="50">
        <v>35467</v>
      </c>
      <c r="D34" s="41">
        <v>43129</v>
      </c>
      <c r="E34" s="41">
        <v>77927</v>
      </c>
      <c r="F34" s="41">
        <v>129113</v>
      </c>
      <c r="G34" s="41">
        <v>219383</v>
      </c>
      <c r="H34" s="41">
        <v>168783</v>
      </c>
      <c r="I34" s="41">
        <v>126003</v>
      </c>
      <c r="J34" s="25"/>
    </row>
    <row r="35" spans="1:10" ht="12">
      <c r="A35" s="51"/>
      <c r="B35" s="52"/>
      <c r="C35" s="53"/>
      <c r="D35" s="54"/>
      <c r="E35" s="54"/>
      <c r="F35" s="54"/>
      <c r="G35" s="54"/>
      <c r="H35" s="54"/>
      <c r="I35" s="54"/>
      <c r="J35" s="9"/>
    </row>
    <row r="36" spans="2:10" ht="12">
      <c r="B36" s="55"/>
      <c r="C36" s="56"/>
      <c r="D36" s="57"/>
      <c r="E36" s="57"/>
      <c r="F36" s="57"/>
      <c r="G36" s="57"/>
      <c r="H36" s="33"/>
      <c r="I36" s="33"/>
      <c r="J36" s="9"/>
    </row>
    <row r="37" spans="2:10" ht="12">
      <c r="B37" s="58"/>
      <c r="C37" s="57"/>
      <c r="D37" s="57"/>
      <c r="E37" s="57"/>
      <c r="F37" s="57"/>
      <c r="G37" s="57"/>
      <c r="H37" s="33"/>
      <c r="I37" s="33"/>
      <c r="J37" s="9"/>
    </row>
    <row r="38" spans="3:10" ht="12">
      <c r="C38" s="57"/>
      <c r="D38" s="57"/>
      <c r="E38" s="57"/>
      <c r="F38" s="57"/>
      <c r="G38" s="57"/>
      <c r="H38" s="33"/>
      <c r="I38" s="33"/>
      <c r="J38" s="9"/>
    </row>
    <row r="39" spans="2:9" ht="12">
      <c r="B39" s="57"/>
      <c r="C39" s="57"/>
      <c r="D39" s="57"/>
      <c r="E39" s="57"/>
      <c r="F39" s="57"/>
      <c r="G39" s="57"/>
      <c r="H39" s="33"/>
      <c r="I39" s="33"/>
    </row>
    <row r="40" spans="2:9" ht="12">
      <c r="B40" s="57"/>
      <c r="H40" s="9"/>
      <c r="I40" s="9"/>
    </row>
    <row r="41" spans="2:9" ht="12">
      <c r="B41" s="57"/>
      <c r="H41" s="9"/>
      <c r="I41" s="9"/>
    </row>
    <row r="42" spans="8:9" ht="12">
      <c r="H42" s="9"/>
      <c r="I42" s="9"/>
    </row>
    <row r="43" spans="8:9" ht="12">
      <c r="H43" s="9"/>
      <c r="I43" s="9"/>
    </row>
    <row r="44" spans="8:9" ht="12">
      <c r="H44" s="9"/>
      <c r="I44" s="9"/>
    </row>
    <row r="45" spans="8:9" ht="12">
      <c r="H45" s="9"/>
      <c r="I45" s="9"/>
    </row>
    <row r="46" spans="8:9" ht="12">
      <c r="H46" s="9"/>
      <c r="I46" s="9"/>
    </row>
    <row r="47" spans="8:9" ht="12">
      <c r="H47" s="9"/>
      <c r="I47" s="9"/>
    </row>
    <row r="48" spans="8:9" ht="12">
      <c r="H48" s="9"/>
      <c r="I48" s="9"/>
    </row>
    <row r="49" spans="8:9" ht="12">
      <c r="H49" s="9"/>
      <c r="I49" s="9"/>
    </row>
    <row r="50" spans="8:9" ht="12">
      <c r="H50" s="9"/>
      <c r="I50" s="9"/>
    </row>
    <row r="51" spans="8:9" ht="12">
      <c r="H51" s="9"/>
      <c r="I51" s="9"/>
    </row>
    <row r="52" spans="8:9" ht="12">
      <c r="H52" s="9"/>
      <c r="I52" s="9"/>
    </row>
    <row r="53" spans="8:9" ht="12">
      <c r="H53" s="9"/>
      <c r="I53" s="9"/>
    </row>
    <row r="54" spans="8:9" ht="12">
      <c r="H54" s="9"/>
      <c r="I54" s="9"/>
    </row>
    <row r="55" spans="8:9" ht="12">
      <c r="H55" s="9"/>
      <c r="I55" s="9"/>
    </row>
    <row r="56" spans="8:9" ht="12">
      <c r="H56" s="9"/>
      <c r="I56" s="9"/>
    </row>
    <row r="57" spans="8:9" ht="12">
      <c r="H57" s="9"/>
      <c r="I57" s="9"/>
    </row>
    <row r="58" spans="8:9" ht="12">
      <c r="H58" s="9"/>
      <c r="I58" s="9"/>
    </row>
    <row r="59" spans="8:9" ht="12">
      <c r="H59" s="9"/>
      <c r="I59" s="9"/>
    </row>
    <row r="60" spans="8:9" ht="12">
      <c r="H60" s="9"/>
      <c r="I60" s="9"/>
    </row>
    <row r="61" spans="8:9" ht="12">
      <c r="H61" s="9"/>
      <c r="I61" s="9"/>
    </row>
    <row r="62" spans="8:9" ht="12">
      <c r="H62" s="9"/>
      <c r="I62" s="9"/>
    </row>
    <row r="63" spans="8:9" ht="12">
      <c r="H63" s="9"/>
      <c r="I63" s="9"/>
    </row>
    <row r="64" spans="8:9" ht="12">
      <c r="H64" s="9"/>
      <c r="I64" s="9"/>
    </row>
    <row r="65" spans="8:9" ht="12">
      <c r="H65" s="9"/>
      <c r="I65" s="9"/>
    </row>
    <row r="66" spans="8:9" ht="12">
      <c r="H66" s="9"/>
      <c r="I66" s="9"/>
    </row>
    <row r="67" spans="8:9" ht="12">
      <c r="H67" s="9"/>
      <c r="I67" s="9"/>
    </row>
    <row r="68" spans="8:9" ht="12">
      <c r="H68" s="9"/>
      <c r="I68" s="9"/>
    </row>
    <row r="69" spans="8:9" ht="12">
      <c r="H69" s="9"/>
      <c r="I69" s="9"/>
    </row>
    <row r="70" spans="8:9" ht="12">
      <c r="H70" s="9"/>
      <c r="I70" s="9"/>
    </row>
    <row r="71" spans="8:9" ht="12">
      <c r="H71" s="9"/>
      <c r="I71" s="9"/>
    </row>
    <row r="72" spans="8:9" ht="12">
      <c r="H72" s="9"/>
      <c r="I72" s="9"/>
    </row>
    <row r="73" spans="8:9" ht="12">
      <c r="H73" s="9"/>
      <c r="I73" s="9"/>
    </row>
    <row r="74" spans="8:9" ht="12">
      <c r="H74" s="9"/>
      <c r="I74" s="9"/>
    </row>
    <row r="75" spans="8:9" ht="12">
      <c r="H75" s="9"/>
      <c r="I75" s="9"/>
    </row>
    <row r="76" spans="8:9" ht="12">
      <c r="H76" s="9"/>
      <c r="I76" s="9"/>
    </row>
    <row r="77" spans="8:9" ht="12">
      <c r="H77" s="9"/>
      <c r="I77" s="9"/>
    </row>
    <row r="78" spans="8:9" ht="12">
      <c r="H78" s="9"/>
      <c r="I78" s="9"/>
    </row>
    <row r="79" spans="8:9" ht="12">
      <c r="H79" s="9"/>
      <c r="I79" s="9"/>
    </row>
    <row r="80" spans="8:9" ht="12">
      <c r="H80" s="9"/>
      <c r="I80" s="9"/>
    </row>
    <row r="81" spans="8:9" ht="12">
      <c r="H81" s="9"/>
      <c r="I81" s="9"/>
    </row>
    <row r="82" spans="8:9" ht="12">
      <c r="H82" s="9"/>
      <c r="I82" s="9"/>
    </row>
    <row r="83" spans="8:9" ht="12">
      <c r="H83" s="9"/>
      <c r="I83" s="9"/>
    </row>
    <row r="84" spans="8:9" ht="12">
      <c r="H84" s="9"/>
      <c r="I84" s="9"/>
    </row>
    <row r="85" spans="8:9" ht="12">
      <c r="H85" s="9"/>
      <c r="I85" s="9"/>
    </row>
    <row r="86" spans="8:9" ht="12">
      <c r="H86" s="9"/>
      <c r="I86" s="9"/>
    </row>
    <row r="87" spans="8:9" ht="12">
      <c r="H87" s="9"/>
      <c r="I87" s="9"/>
    </row>
    <row r="88" spans="8:9" ht="12">
      <c r="H88" s="9"/>
      <c r="I88" s="9"/>
    </row>
    <row r="89" spans="8:9" ht="12">
      <c r="H89" s="9"/>
      <c r="I89" s="9"/>
    </row>
    <row r="90" spans="8:9" ht="12">
      <c r="H90" s="9"/>
      <c r="I90" s="9"/>
    </row>
    <row r="91" spans="8:9" ht="12">
      <c r="H91" s="9"/>
      <c r="I91" s="9"/>
    </row>
    <row r="92" spans="8:9" ht="12">
      <c r="H92" s="9"/>
      <c r="I92" s="9"/>
    </row>
    <row r="93" spans="8:9" ht="12">
      <c r="H93" s="9"/>
      <c r="I93" s="9"/>
    </row>
    <row r="94" spans="8:9" ht="12">
      <c r="H94" s="9"/>
      <c r="I94" s="9"/>
    </row>
    <row r="95" spans="8:9" ht="12">
      <c r="H95" s="9"/>
      <c r="I95" s="9"/>
    </row>
    <row r="96" spans="8:9" ht="12">
      <c r="H96" s="9"/>
      <c r="I96" s="9"/>
    </row>
    <row r="97" spans="8:9" ht="12">
      <c r="H97" s="9"/>
      <c r="I97" s="9"/>
    </row>
    <row r="98" spans="8:9" ht="12">
      <c r="H98" s="9"/>
      <c r="I98" s="9"/>
    </row>
    <row r="99" spans="8:9" ht="12">
      <c r="H99" s="9"/>
      <c r="I99" s="9"/>
    </row>
    <row r="100" spans="8:9" ht="12">
      <c r="H100" s="9"/>
      <c r="I100" s="9"/>
    </row>
    <row r="101" spans="8:9" ht="12">
      <c r="H101" s="9"/>
      <c r="I101" s="9"/>
    </row>
    <row r="102" spans="8:9" ht="12">
      <c r="H102" s="9"/>
      <c r="I102" s="9"/>
    </row>
    <row r="103" spans="8:9" ht="12">
      <c r="H103" s="9"/>
      <c r="I103" s="9"/>
    </row>
    <row r="104" spans="8:9" ht="12">
      <c r="H104" s="9"/>
      <c r="I104" s="9"/>
    </row>
    <row r="105" spans="8:9" ht="12">
      <c r="H105" s="9"/>
      <c r="I105" s="9"/>
    </row>
    <row r="106" spans="8:9" ht="12">
      <c r="H106" s="9"/>
      <c r="I106" s="9"/>
    </row>
    <row r="107" spans="8:9" ht="12">
      <c r="H107" s="9"/>
      <c r="I107" s="9"/>
    </row>
    <row r="108" spans="8:9" ht="12">
      <c r="H108" s="9"/>
      <c r="I108" s="9"/>
    </row>
    <row r="109" spans="8:9" ht="12">
      <c r="H109" s="9"/>
      <c r="I109" s="9"/>
    </row>
    <row r="110" spans="8:9" ht="12">
      <c r="H110" s="9"/>
      <c r="I110" s="9"/>
    </row>
    <row r="111" spans="8:9" ht="12">
      <c r="H111" s="9"/>
      <c r="I111" s="9"/>
    </row>
    <row r="112" spans="8:9" ht="12">
      <c r="H112" s="9"/>
      <c r="I112" s="9"/>
    </row>
    <row r="113" spans="8:9" ht="12">
      <c r="H113" s="9"/>
      <c r="I113" s="9"/>
    </row>
    <row r="114" spans="8:9" ht="12">
      <c r="H114" s="9"/>
      <c r="I114" s="9"/>
    </row>
    <row r="115" spans="8:9" ht="12">
      <c r="H115" s="9"/>
      <c r="I115" s="9"/>
    </row>
    <row r="116" spans="8:9" ht="12">
      <c r="H116" s="9"/>
      <c r="I116" s="9"/>
    </row>
    <row r="117" spans="8:9" ht="12">
      <c r="H117" s="9"/>
      <c r="I117" s="9"/>
    </row>
    <row r="118" spans="8:9" ht="12">
      <c r="H118" s="9"/>
      <c r="I118" s="9"/>
    </row>
    <row r="119" spans="8:9" ht="12">
      <c r="H119" s="9"/>
      <c r="I119" s="9"/>
    </row>
    <row r="120" spans="8:9" ht="12">
      <c r="H120" s="9"/>
      <c r="I120" s="9"/>
    </row>
    <row r="121" spans="8:9" ht="12">
      <c r="H121" s="9"/>
      <c r="I121" s="9"/>
    </row>
    <row r="122" spans="8:9" ht="12">
      <c r="H122" s="9"/>
      <c r="I122" s="9"/>
    </row>
    <row r="123" spans="8:9" ht="12">
      <c r="H123" s="9"/>
      <c r="I123" s="9"/>
    </row>
    <row r="124" spans="8:9" ht="12">
      <c r="H124" s="9"/>
      <c r="I124" s="9"/>
    </row>
    <row r="125" spans="8:9" ht="12">
      <c r="H125" s="9"/>
      <c r="I125" s="9"/>
    </row>
    <row r="126" spans="8:9" ht="12">
      <c r="H126" s="9"/>
      <c r="I126" s="9"/>
    </row>
    <row r="127" spans="8:9" ht="12">
      <c r="H127" s="9"/>
      <c r="I127" s="9"/>
    </row>
    <row r="128" spans="8:9" ht="12">
      <c r="H128" s="9"/>
      <c r="I128" s="9"/>
    </row>
    <row r="129" spans="8:9" ht="12">
      <c r="H129" s="9"/>
      <c r="I129" s="9"/>
    </row>
    <row r="130" spans="8:9" ht="12">
      <c r="H130" s="9"/>
      <c r="I130" s="9"/>
    </row>
    <row r="131" spans="8:9" ht="12">
      <c r="H131" s="9"/>
      <c r="I131" s="9"/>
    </row>
    <row r="132" spans="8:9" ht="12">
      <c r="H132" s="9"/>
      <c r="I132" s="9"/>
    </row>
    <row r="133" spans="8:9" ht="12">
      <c r="H133" s="9"/>
      <c r="I133" s="9"/>
    </row>
    <row r="134" spans="8:9" ht="12">
      <c r="H134" s="9"/>
      <c r="I134" s="9"/>
    </row>
    <row r="135" spans="8:9" ht="12">
      <c r="H135" s="9"/>
      <c r="I135" s="9"/>
    </row>
    <row r="136" spans="8:9" ht="12">
      <c r="H136" s="9"/>
      <c r="I136" s="9"/>
    </row>
    <row r="137" spans="8:9" ht="12">
      <c r="H137" s="9"/>
      <c r="I137" s="9"/>
    </row>
    <row r="138" spans="8:9" ht="12">
      <c r="H138" s="9"/>
      <c r="I138" s="9"/>
    </row>
    <row r="139" spans="8:9" ht="12">
      <c r="H139" s="9"/>
      <c r="I139" s="9"/>
    </row>
    <row r="140" spans="8:9" ht="12">
      <c r="H140" s="9"/>
      <c r="I140" s="9"/>
    </row>
    <row r="141" spans="8:9" ht="12">
      <c r="H141" s="9"/>
      <c r="I141" s="9"/>
    </row>
    <row r="142" spans="8:9" ht="12">
      <c r="H142" s="9"/>
      <c r="I142" s="9"/>
    </row>
    <row r="143" spans="8:9" ht="12">
      <c r="H143" s="9"/>
      <c r="I143" s="9"/>
    </row>
    <row r="144" spans="8:9" ht="12">
      <c r="H144" s="9"/>
      <c r="I144" s="9"/>
    </row>
    <row r="145" spans="8:9" ht="12">
      <c r="H145" s="9"/>
      <c r="I145" s="9"/>
    </row>
    <row r="146" spans="8:9" ht="12">
      <c r="H146" s="9"/>
      <c r="I146" s="9"/>
    </row>
    <row r="147" spans="8:9" ht="12">
      <c r="H147" s="9"/>
      <c r="I147" s="9"/>
    </row>
    <row r="148" spans="8:9" ht="12">
      <c r="H148" s="9"/>
      <c r="I148" s="9"/>
    </row>
    <row r="149" spans="8:9" ht="12">
      <c r="H149" s="9"/>
      <c r="I149" s="9"/>
    </row>
    <row r="150" spans="8:9" ht="12">
      <c r="H150" s="9"/>
      <c r="I150" s="9"/>
    </row>
    <row r="151" spans="8:9" ht="12">
      <c r="H151" s="9"/>
      <c r="I151" s="9"/>
    </row>
    <row r="152" spans="8:9" ht="12">
      <c r="H152" s="9"/>
      <c r="I152" s="9"/>
    </row>
    <row r="153" spans="8:9" ht="12">
      <c r="H153" s="9"/>
      <c r="I153" s="9"/>
    </row>
    <row r="154" spans="8:9" ht="12">
      <c r="H154" s="9"/>
      <c r="I154" s="9"/>
    </row>
    <row r="155" spans="8:9" ht="12">
      <c r="H155" s="9"/>
      <c r="I155" s="9"/>
    </row>
    <row r="156" spans="8:9" ht="12">
      <c r="H156" s="9"/>
      <c r="I156" s="9"/>
    </row>
    <row r="157" spans="8:9" ht="12">
      <c r="H157" s="9"/>
      <c r="I157" s="9"/>
    </row>
    <row r="158" spans="8:9" ht="12">
      <c r="H158" s="9"/>
      <c r="I158" s="9"/>
    </row>
    <row r="159" spans="8:9" ht="12">
      <c r="H159" s="9"/>
      <c r="I159" s="9"/>
    </row>
    <row r="160" spans="8:9" ht="12">
      <c r="H160" s="9"/>
      <c r="I160" s="9"/>
    </row>
    <row r="161" spans="8:9" ht="12">
      <c r="H161" s="9"/>
      <c r="I161" s="9"/>
    </row>
    <row r="162" spans="8:9" ht="12">
      <c r="H162" s="9"/>
      <c r="I162" s="9"/>
    </row>
    <row r="163" spans="8:9" ht="12">
      <c r="H163" s="9"/>
      <c r="I163" s="9"/>
    </row>
    <row r="164" spans="8:9" ht="12">
      <c r="H164" s="9"/>
      <c r="I164" s="9"/>
    </row>
    <row r="165" spans="8:9" ht="12">
      <c r="H165" s="9"/>
      <c r="I165" s="9"/>
    </row>
    <row r="166" spans="8:9" ht="12">
      <c r="H166" s="9"/>
      <c r="I166" s="9"/>
    </row>
    <row r="167" spans="8:9" ht="12">
      <c r="H167" s="9"/>
      <c r="I167" s="9"/>
    </row>
    <row r="168" spans="8:9" ht="12">
      <c r="H168" s="9"/>
      <c r="I168" s="9"/>
    </row>
    <row r="169" spans="8:9" ht="12">
      <c r="H169" s="9"/>
      <c r="I169" s="9"/>
    </row>
    <row r="170" spans="8:9" ht="12">
      <c r="H170" s="9"/>
      <c r="I170" s="9"/>
    </row>
    <row r="171" spans="8:9" ht="12">
      <c r="H171" s="9"/>
      <c r="I171" s="9"/>
    </row>
    <row r="172" spans="8:9" ht="12">
      <c r="H172" s="9"/>
      <c r="I172" s="9"/>
    </row>
    <row r="173" spans="8:9" ht="12">
      <c r="H173" s="9"/>
      <c r="I173" s="9"/>
    </row>
    <row r="174" spans="8:9" ht="12">
      <c r="H174" s="9"/>
      <c r="I174" s="9"/>
    </row>
    <row r="175" spans="8:9" ht="12">
      <c r="H175" s="9"/>
      <c r="I175" s="9"/>
    </row>
    <row r="176" spans="8:9" ht="12">
      <c r="H176" s="9"/>
      <c r="I176" s="9"/>
    </row>
    <row r="177" spans="8:9" ht="12">
      <c r="H177" s="9"/>
      <c r="I177" s="9"/>
    </row>
    <row r="178" spans="8:9" ht="12">
      <c r="H178" s="9"/>
      <c r="I178" s="9"/>
    </row>
    <row r="179" spans="8:9" ht="12">
      <c r="H179" s="9"/>
      <c r="I179" s="9"/>
    </row>
    <row r="180" spans="8:9" ht="12">
      <c r="H180" s="9"/>
      <c r="I180" s="9"/>
    </row>
    <row r="181" spans="8:9" ht="12">
      <c r="H181" s="9"/>
      <c r="I181" s="9"/>
    </row>
    <row r="182" spans="8:9" ht="12">
      <c r="H182" s="9"/>
      <c r="I182" s="9"/>
    </row>
    <row r="183" spans="8:9" ht="12">
      <c r="H183" s="9"/>
      <c r="I183" s="9"/>
    </row>
    <row r="184" spans="8:9" ht="12">
      <c r="H184" s="9"/>
      <c r="I184" s="9"/>
    </row>
    <row r="185" spans="8:9" ht="12">
      <c r="H185" s="9"/>
      <c r="I185" s="9"/>
    </row>
    <row r="186" spans="8:9" ht="12">
      <c r="H186" s="9"/>
      <c r="I186" s="9"/>
    </row>
    <row r="187" spans="8:9" ht="12">
      <c r="H187" s="9"/>
      <c r="I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  <row r="193" ht="12">
      <c r="H193" s="9"/>
    </row>
    <row r="194" ht="12">
      <c r="H194" s="9"/>
    </row>
    <row r="195" ht="12">
      <c r="H195" s="9"/>
    </row>
    <row r="196" ht="12">
      <c r="H196" s="9"/>
    </row>
    <row r="197" ht="12">
      <c r="H197" s="9"/>
    </row>
    <row r="198" ht="12">
      <c r="H198" s="9"/>
    </row>
    <row r="199" ht="12">
      <c r="H199" s="9"/>
    </row>
  </sheetData>
  <sheetProtection/>
  <mergeCells count="4">
    <mergeCell ref="A3:B3"/>
    <mergeCell ref="A4:B4"/>
    <mergeCell ref="A5:B5"/>
    <mergeCell ref="B36:C3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6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2009-04-22T04:27:50Z</dcterms:created>
  <dcterms:modified xsi:type="dcterms:W3CDTF">2009-04-22T04:27:55Z</dcterms:modified>
  <cp:category/>
  <cp:version/>
  <cp:contentType/>
  <cp:contentStatus/>
</cp:coreProperties>
</file>