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<sst xmlns="http://schemas.openxmlformats.org/spreadsheetml/2006/main" count="45" uniqueCount="45">
  <si>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</si>
  <si>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</si>
  <si>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</si>
  <si>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</si>
  <si>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</si>
  <si>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</si>
  <si>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</si>
  <si>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</si>
  <si>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</si>
  <si>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</si>
  <si>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</si>
  <si>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</si>
  <si>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</si>
  <si>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</si>
  <si>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</si>
  <si>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</si>
  <si>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</si>
  <si>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</si>
  <si>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</si>
  <si>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</si>
  <si>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</si>
  <si>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</si>
  <si>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</si>
  <si>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</si>
  <si>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</si>
  <si>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</si>
  <si>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50 年</t>
  </si>
  <si>
    <t xml:space="preserve">   51</t>
  </si>
  <si>
    <t xml:space="preserve">   52</t>
  </si>
  <si>
    <t xml:space="preserve">   53</t>
  </si>
  <si>
    <t xml:space="preserve">   54</t>
  </si>
  <si>
    <t>54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</si>
  <si>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</si>
  <si>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</si>
  <si>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</si>
  <si>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</si>
  <si>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</si>
  <si>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</si>
  <si>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</si>
  <si>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</si>
  <si>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</si>
  <si>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</si>
  <si>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</si>
  <si>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</si>
  <si>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 注 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</si>
</sst>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 quotePrefix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 horizontal="right"/>
      <protection locked="0"/>
    </xf>
    <xf numFmtId="3" fontId="24" fillId="0" borderId="27" xfId="0" applyNumberFormat="1" applyFont="1" applyBorder="1" applyAlignment="1" applyProtection="1">
      <alignment horizontal="righ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23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3" fontId="24" fillId="0" borderId="26" xfId="0" applyNumberFormat="1" applyFont="1" applyBorder="1" applyAlignment="1" applyProtection="1" quotePrefix="1">
      <alignment horizontal="center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26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left"/>
      <protection locked="0"/>
    </xf>
    <xf numFmtId="0" fontId="24" fillId="0" borderId="27" xfId="0" applyFont="1" applyBorder="1" applyAlignment="1">
      <alignment horizontal="center"/>
    </xf>
    <xf numFmtId="3" fontId="24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B1">
      <selection activeCell="D18" sqref="D18"/>
    </sheetView>
  </sheetViews>
  <sheetFormatPr defaultColWidth="8.796875" defaultRowHeight="14.25"/>
  <cols>
    <col min="1" max="1" width="11.09765625" style="74" customWidth="1"/>
    <col min="2" max="2" width="8" style="48" customWidth="1"/>
    <col min="3" max="3" width="9.3984375" style="48" customWidth="1"/>
    <col min="4" max="8" width="8" style="48" customWidth="1"/>
    <col min="9" max="9" width="8.09765625" style="48" customWidth="1"/>
    <col min="10" max="11" width="8.5" style="48" customWidth="1"/>
    <col min="12" max="12" width="9.3984375" style="48" customWidth="1"/>
    <col min="13" max="16" width="8.5" style="48" customWidth="1"/>
    <col min="17" max="19" width="8.5" style="74" customWidth="1"/>
    <col min="20" max="20" width="4.59765625" style="74" customWidth="1"/>
    <col min="21" max="16384" width="9" style="74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7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7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37"/>
      <c r="L5" s="37"/>
      <c r="M5" s="37"/>
      <c r="N5" s="37"/>
      <c r="O5" s="37"/>
      <c r="P5" s="37"/>
      <c r="Q5" s="40"/>
      <c r="R5" s="37"/>
      <c r="S5" s="37"/>
      <c r="T5" s="4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8" customFormat="1" ht="12" customHeight="1">
      <c r="A6" s="42" t="s">
        <v>26</v>
      </c>
      <c r="B6" s="43">
        <v>94</v>
      </c>
      <c r="C6" s="44">
        <v>400488</v>
      </c>
      <c r="D6" s="44">
        <v>27928</v>
      </c>
      <c r="E6" s="44">
        <v>92072</v>
      </c>
      <c r="F6" s="44">
        <v>24884</v>
      </c>
      <c r="G6" s="44">
        <v>239790</v>
      </c>
      <c r="H6" s="44">
        <v>8859</v>
      </c>
      <c r="I6" s="44">
        <v>322</v>
      </c>
      <c r="J6" s="44">
        <v>6633</v>
      </c>
      <c r="K6" s="44">
        <v>1490</v>
      </c>
      <c r="L6" s="44">
        <v>302838</v>
      </c>
      <c r="M6" s="44">
        <v>120526</v>
      </c>
      <c r="N6" s="44">
        <v>119530</v>
      </c>
      <c r="O6" s="44">
        <v>1300</v>
      </c>
      <c r="P6" s="44">
        <v>61182</v>
      </c>
      <c r="Q6" s="44">
        <v>70366</v>
      </c>
      <c r="R6" s="44">
        <v>17306</v>
      </c>
      <c r="S6" s="45">
        <v>6441</v>
      </c>
      <c r="T6" s="46">
        <v>50</v>
      </c>
      <c r="U6" s="47"/>
      <c r="V6" s="47"/>
      <c r="W6" s="47"/>
      <c r="X6" s="47"/>
      <c r="Y6" s="47"/>
      <c r="Z6" s="47"/>
    </row>
    <row r="7" spans="1:26" s="48" customFormat="1" ht="12" customHeight="1">
      <c r="A7" s="42" t="s">
        <v>27</v>
      </c>
      <c r="B7" s="49">
        <v>98</v>
      </c>
      <c r="C7" s="50">
        <v>470569</v>
      </c>
      <c r="D7" s="50">
        <v>31713</v>
      </c>
      <c r="E7" s="50">
        <v>105967</v>
      </c>
      <c r="F7" s="50">
        <v>25289</v>
      </c>
      <c r="G7" s="50">
        <v>289479</v>
      </c>
      <c r="H7" s="50">
        <v>10249</v>
      </c>
      <c r="I7" s="50">
        <v>410</v>
      </c>
      <c r="J7" s="50">
        <v>7462</v>
      </c>
      <c r="K7" s="50">
        <v>1866</v>
      </c>
      <c r="L7" s="50">
        <v>349900</v>
      </c>
      <c r="M7" s="50">
        <v>133349</v>
      </c>
      <c r="N7" s="50">
        <v>144433</v>
      </c>
      <c r="O7" s="50">
        <v>2143</v>
      </c>
      <c r="P7" s="50">
        <v>69975</v>
      </c>
      <c r="Q7" s="50">
        <v>93145</v>
      </c>
      <c r="R7" s="50">
        <v>21462</v>
      </c>
      <c r="S7" s="51">
        <v>3651</v>
      </c>
      <c r="T7" s="46">
        <v>51</v>
      </c>
      <c r="U7" s="47"/>
      <c r="V7" s="47"/>
      <c r="W7" s="47"/>
      <c r="X7" s="47"/>
      <c r="Y7" s="47"/>
      <c r="Z7" s="47"/>
    </row>
    <row r="8" spans="1:20" s="48" customFormat="1" ht="12" customHeight="1">
      <c r="A8" s="42" t="s">
        <v>28</v>
      </c>
      <c r="B8" s="49">
        <v>102</v>
      </c>
      <c r="C8" s="50">
        <v>544064</v>
      </c>
      <c r="D8" s="50">
        <v>36339</v>
      </c>
      <c r="E8" s="50">
        <v>121289</v>
      </c>
      <c r="F8" s="50">
        <v>28940</v>
      </c>
      <c r="G8" s="50">
        <v>339422</v>
      </c>
      <c r="H8" s="50">
        <v>9827</v>
      </c>
      <c r="I8" s="50">
        <v>391</v>
      </c>
      <c r="J8" s="50">
        <v>7856</v>
      </c>
      <c r="K8" s="50">
        <v>2162</v>
      </c>
      <c r="L8" s="50">
        <v>412996</v>
      </c>
      <c r="M8" s="50">
        <v>158070</v>
      </c>
      <c r="N8" s="50">
        <v>178005</v>
      </c>
      <c r="O8" s="50">
        <v>3354</v>
      </c>
      <c r="P8" s="50">
        <v>73567</v>
      </c>
      <c r="Q8" s="50">
        <v>108552</v>
      </c>
      <c r="R8" s="50">
        <v>22816</v>
      </c>
      <c r="S8" s="51">
        <v>1357</v>
      </c>
      <c r="T8" s="46">
        <v>52</v>
      </c>
    </row>
    <row r="9" spans="1:20" s="48" customFormat="1" ht="12" customHeight="1">
      <c r="A9" s="42" t="s">
        <v>29</v>
      </c>
      <c r="B9" s="49">
        <v>104</v>
      </c>
      <c r="C9" s="50">
        <v>635160</v>
      </c>
      <c r="D9" s="50">
        <v>54852</v>
      </c>
      <c r="E9" s="50">
        <v>145008</v>
      </c>
      <c r="F9" s="50">
        <v>33039</v>
      </c>
      <c r="G9" s="50">
        <v>389581</v>
      </c>
      <c r="H9" s="50">
        <v>11087</v>
      </c>
      <c r="I9" s="50">
        <v>473</v>
      </c>
      <c r="J9" s="50">
        <v>6170</v>
      </c>
      <c r="K9" s="50">
        <v>3255</v>
      </c>
      <c r="L9" s="50">
        <v>466706</v>
      </c>
      <c r="M9" s="50">
        <v>181753</v>
      </c>
      <c r="N9" s="50">
        <v>202442</v>
      </c>
      <c r="O9" s="50">
        <v>3549</v>
      </c>
      <c r="P9" s="50">
        <v>78962</v>
      </c>
      <c r="Q9" s="50">
        <v>135660</v>
      </c>
      <c r="R9" s="50">
        <v>26994</v>
      </c>
      <c r="S9" s="51">
        <v>3638</v>
      </c>
      <c r="T9" s="46">
        <v>53</v>
      </c>
    </row>
    <row r="10" spans="1:20" s="48" customFormat="1" ht="12" customHeight="1">
      <c r="A10" s="52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46"/>
    </row>
    <row r="11" spans="1:20" s="58" customFormat="1" ht="12">
      <c r="A11" s="53" t="s">
        <v>30</v>
      </c>
      <c r="B11" s="54">
        <f>B24</f>
        <v>107</v>
      </c>
      <c r="C11" s="55">
        <f aca="true" t="shared" si="0" ref="C11:S11">C24</f>
        <v>709571</v>
      </c>
      <c r="D11" s="55">
        <f t="shared" si="0"/>
        <v>46421</v>
      </c>
      <c r="E11" s="55">
        <f t="shared" si="0"/>
        <v>155988</v>
      </c>
      <c r="F11" s="55">
        <f t="shared" si="0"/>
        <v>37424</v>
      </c>
      <c r="G11" s="55">
        <f t="shared" si="0"/>
        <v>446293</v>
      </c>
      <c r="H11" s="55">
        <f t="shared" si="0"/>
        <v>11892</v>
      </c>
      <c r="I11" s="55">
        <f t="shared" si="0"/>
        <v>495</v>
      </c>
      <c r="J11" s="55">
        <f t="shared" si="0"/>
        <v>11058</v>
      </c>
      <c r="K11" s="55">
        <f t="shared" si="0"/>
        <v>3560</v>
      </c>
      <c r="L11" s="55">
        <f t="shared" si="0"/>
        <v>503120</v>
      </c>
      <c r="M11" s="55">
        <f t="shared" si="0"/>
        <v>195220</v>
      </c>
      <c r="N11" s="55">
        <f t="shared" si="0"/>
        <v>221300</v>
      </c>
      <c r="O11" s="55">
        <f t="shared" si="0"/>
        <v>4403</v>
      </c>
      <c r="P11" s="55">
        <f t="shared" si="0"/>
        <v>82197</v>
      </c>
      <c r="Q11" s="55">
        <f t="shared" si="0"/>
        <v>156239</v>
      </c>
      <c r="R11" s="55">
        <f t="shared" si="0"/>
        <v>32769</v>
      </c>
      <c r="S11" s="56">
        <f t="shared" si="0"/>
        <v>4518</v>
      </c>
      <c r="T11" s="57">
        <v>54</v>
      </c>
    </row>
    <row r="12" spans="1:20" s="58" customFormat="1" ht="12" customHeight="1">
      <c r="A12" s="51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9"/>
      <c r="Q12" s="50"/>
      <c r="R12" s="59"/>
      <c r="S12" s="51"/>
      <c r="T12" s="46"/>
    </row>
    <row r="13" spans="1:22" s="48" customFormat="1" ht="12" customHeight="1">
      <c r="A13" s="60" t="s">
        <v>31</v>
      </c>
      <c r="B13" s="49">
        <v>104</v>
      </c>
      <c r="C13" s="61">
        <f>SUM(D13:J13)</f>
        <v>600999</v>
      </c>
      <c r="D13" s="50">
        <v>36423</v>
      </c>
      <c r="E13" s="50">
        <v>133911</v>
      </c>
      <c r="F13" s="50">
        <v>22354</v>
      </c>
      <c r="G13" s="50">
        <v>386520</v>
      </c>
      <c r="H13" s="50">
        <v>11682</v>
      </c>
      <c r="I13" s="50">
        <v>521</v>
      </c>
      <c r="J13" s="50">
        <v>9588</v>
      </c>
      <c r="K13" s="50">
        <v>1996</v>
      </c>
      <c r="L13" s="61">
        <f>SUM(M13:P13)</f>
        <v>453355</v>
      </c>
      <c r="M13" s="50">
        <v>174675</v>
      </c>
      <c r="N13" s="50">
        <v>202503</v>
      </c>
      <c r="O13" s="50">
        <v>3812</v>
      </c>
      <c r="P13" s="50">
        <v>72365</v>
      </c>
      <c r="Q13" s="50">
        <v>138029</v>
      </c>
      <c r="R13" s="50">
        <v>18611</v>
      </c>
      <c r="S13" s="51">
        <v>7567</v>
      </c>
      <c r="T13" s="46">
        <v>1</v>
      </c>
      <c r="V13" s="62"/>
    </row>
    <row r="14" spans="1:20" s="48" customFormat="1" ht="12" customHeight="1">
      <c r="A14" s="60" t="s">
        <v>32</v>
      </c>
      <c r="B14" s="49">
        <v>104</v>
      </c>
      <c r="C14" s="61">
        <f aca="true" t="shared" si="1" ref="C14:C24">SUM(D14:J14)</f>
        <v>597991</v>
      </c>
      <c r="D14" s="50">
        <v>36351</v>
      </c>
      <c r="E14" s="50">
        <v>132355</v>
      </c>
      <c r="F14" s="50">
        <v>18574</v>
      </c>
      <c r="G14" s="50">
        <v>387442</v>
      </c>
      <c r="H14" s="50">
        <v>11373</v>
      </c>
      <c r="I14" s="50">
        <v>632</v>
      </c>
      <c r="J14" s="50">
        <v>11264</v>
      </c>
      <c r="K14" s="50">
        <v>9659</v>
      </c>
      <c r="L14" s="61">
        <f aca="true" t="shared" si="2" ref="L14:L24">SUM(M14:P14)</f>
        <v>461832</v>
      </c>
      <c r="M14" s="50">
        <v>179384</v>
      </c>
      <c r="N14" s="50">
        <v>204346</v>
      </c>
      <c r="O14" s="50">
        <v>5553</v>
      </c>
      <c r="P14" s="50">
        <v>72549</v>
      </c>
      <c r="Q14" s="50">
        <v>137185</v>
      </c>
      <c r="R14" s="50">
        <v>18678</v>
      </c>
      <c r="S14" s="51">
        <v>4942</v>
      </c>
      <c r="T14" s="46">
        <v>2</v>
      </c>
    </row>
    <row r="15" spans="1:20" s="48" customFormat="1" ht="12" customHeight="1">
      <c r="A15" s="60" t="s">
        <v>33</v>
      </c>
      <c r="B15" s="49">
        <v>104</v>
      </c>
      <c r="C15" s="61">
        <f t="shared" si="1"/>
        <v>641598</v>
      </c>
      <c r="D15" s="50">
        <v>45330</v>
      </c>
      <c r="E15" s="50">
        <v>153912</v>
      </c>
      <c r="F15" s="50">
        <v>32371</v>
      </c>
      <c r="G15" s="50">
        <v>382842</v>
      </c>
      <c r="H15" s="50">
        <v>11401</v>
      </c>
      <c r="I15" s="50">
        <v>526</v>
      </c>
      <c r="J15" s="50">
        <v>15216</v>
      </c>
      <c r="K15" s="50">
        <v>2289</v>
      </c>
      <c r="L15" s="61">
        <f t="shared" si="2"/>
        <v>474575</v>
      </c>
      <c r="M15" s="50">
        <v>186423</v>
      </c>
      <c r="N15" s="50">
        <v>208053</v>
      </c>
      <c r="O15" s="50">
        <v>4132</v>
      </c>
      <c r="P15" s="50">
        <v>75967</v>
      </c>
      <c r="Q15" s="50">
        <v>139069</v>
      </c>
      <c r="R15" s="50">
        <v>30114</v>
      </c>
      <c r="S15" s="51">
        <v>2724</v>
      </c>
      <c r="T15" s="46">
        <v>3</v>
      </c>
    </row>
    <row r="16" spans="1:20" s="48" customFormat="1" ht="12" customHeight="1">
      <c r="A16" s="60" t="s">
        <v>34</v>
      </c>
      <c r="B16" s="49">
        <v>104</v>
      </c>
      <c r="C16" s="61">
        <f t="shared" si="1"/>
        <v>651604</v>
      </c>
      <c r="D16" s="50">
        <v>54129</v>
      </c>
      <c r="E16" s="50">
        <v>162414</v>
      </c>
      <c r="F16" s="50">
        <v>27033</v>
      </c>
      <c r="G16" s="50">
        <v>387072</v>
      </c>
      <c r="H16" s="50">
        <v>11685</v>
      </c>
      <c r="I16" s="50">
        <v>640</v>
      </c>
      <c r="J16" s="50">
        <v>8631</v>
      </c>
      <c r="K16" s="50">
        <v>3290</v>
      </c>
      <c r="L16" s="61">
        <f t="shared" si="2"/>
        <v>481883</v>
      </c>
      <c r="M16" s="50">
        <v>180879</v>
      </c>
      <c r="N16" s="50">
        <v>214023</v>
      </c>
      <c r="O16" s="50">
        <v>5805</v>
      </c>
      <c r="P16" s="50">
        <v>81176</v>
      </c>
      <c r="Q16" s="50">
        <v>143890</v>
      </c>
      <c r="R16" s="50">
        <v>20617</v>
      </c>
      <c r="S16" s="51">
        <v>3789</v>
      </c>
      <c r="T16" s="46">
        <v>4</v>
      </c>
    </row>
    <row r="17" spans="1:20" s="48" customFormat="1" ht="12" customHeight="1">
      <c r="A17" s="60" t="s">
        <v>35</v>
      </c>
      <c r="B17" s="49">
        <v>105</v>
      </c>
      <c r="C17" s="61">
        <f t="shared" si="1"/>
        <v>655907</v>
      </c>
      <c r="D17" s="50">
        <v>41267</v>
      </c>
      <c r="E17" s="50">
        <v>154557</v>
      </c>
      <c r="F17" s="50">
        <v>23367</v>
      </c>
      <c r="G17" s="50">
        <v>408960</v>
      </c>
      <c r="H17" s="50">
        <v>11781</v>
      </c>
      <c r="I17" s="50">
        <v>684</v>
      </c>
      <c r="J17" s="50">
        <v>15291</v>
      </c>
      <c r="K17" s="50">
        <v>2254</v>
      </c>
      <c r="L17" s="61">
        <f t="shared" si="2"/>
        <v>456223</v>
      </c>
      <c r="M17" s="50">
        <v>167136</v>
      </c>
      <c r="N17" s="50">
        <v>210575</v>
      </c>
      <c r="O17" s="50">
        <v>3976</v>
      </c>
      <c r="P17" s="50">
        <v>74536</v>
      </c>
      <c r="Q17" s="50">
        <v>166916</v>
      </c>
      <c r="R17" s="50">
        <v>21308</v>
      </c>
      <c r="S17" s="51">
        <v>4745</v>
      </c>
      <c r="T17" s="46">
        <v>5</v>
      </c>
    </row>
    <row r="18" spans="1:20" s="48" customFormat="1" ht="12" customHeight="1">
      <c r="A18" s="60" t="s">
        <v>36</v>
      </c>
      <c r="B18" s="49">
        <v>106</v>
      </c>
      <c r="C18" s="61">
        <f t="shared" si="1"/>
        <v>682366</v>
      </c>
      <c r="D18" s="50">
        <v>40456</v>
      </c>
      <c r="E18" s="50">
        <v>152485</v>
      </c>
      <c r="F18" s="50">
        <v>37890</v>
      </c>
      <c r="G18" s="50">
        <v>430679</v>
      </c>
      <c r="H18" s="50">
        <v>11243</v>
      </c>
      <c r="I18" s="50">
        <v>485</v>
      </c>
      <c r="J18" s="50">
        <v>9128</v>
      </c>
      <c r="K18" s="50">
        <v>2865</v>
      </c>
      <c r="L18" s="61">
        <f t="shared" si="2"/>
        <v>467336</v>
      </c>
      <c r="M18" s="50">
        <v>171864</v>
      </c>
      <c r="N18" s="50">
        <v>215855</v>
      </c>
      <c r="O18" s="50">
        <v>4119</v>
      </c>
      <c r="P18" s="50">
        <v>75498</v>
      </c>
      <c r="Q18" s="50">
        <v>151436</v>
      </c>
      <c r="R18" s="50">
        <v>20516</v>
      </c>
      <c r="S18" s="51">
        <v>7551</v>
      </c>
      <c r="T18" s="46">
        <v>6</v>
      </c>
    </row>
    <row r="19" spans="1:20" s="48" customFormat="1" ht="12" customHeight="1">
      <c r="A19" s="60" t="s">
        <v>37</v>
      </c>
      <c r="B19" s="49">
        <v>106</v>
      </c>
      <c r="C19" s="61">
        <f t="shared" si="1"/>
        <v>680788</v>
      </c>
      <c r="D19" s="50">
        <v>40726</v>
      </c>
      <c r="E19" s="50">
        <v>147242</v>
      </c>
      <c r="F19" s="50">
        <v>33083</v>
      </c>
      <c r="G19" s="50">
        <v>433822</v>
      </c>
      <c r="H19" s="50">
        <v>11388</v>
      </c>
      <c r="I19" s="50">
        <v>398</v>
      </c>
      <c r="J19" s="50">
        <v>14129</v>
      </c>
      <c r="K19" s="50">
        <v>2533</v>
      </c>
      <c r="L19" s="61">
        <f t="shared" si="2"/>
        <v>474277</v>
      </c>
      <c r="M19" s="50">
        <v>177605</v>
      </c>
      <c r="N19" s="50">
        <v>217656</v>
      </c>
      <c r="O19" s="50">
        <v>4130</v>
      </c>
      <c r="P19" s="50">
        <v>74886</v>
      </c>
      <c r="Q19" s="50">
        <v>150230</v>
      </c>
      <c r="R19" s="50">
        <v>20434</v>
      </c>
      <c r="S19" s="51">
        <v>8759</v>
      </c>
      <c r="T19" s="46">
        <v>7</v>
      </c>
    </row>
    <row r="20" spans="1:20" s="48" customFormat="1" ht="12" customHeight="1">
      <c r="A20" s="60" t="s">
        <v>38</v>
      </c>
      <c r="B20" s="49">
        <v>106</v>
      </c>
      <c r="C20" s="61">
        <f t="shared" si="1"/>
        <v>669629</v>
      </c>
      <c r="D20" s="50">
        <v>37723</v>
      </c>
      <c r="E20" s="50">
        <v>140605</v>
      </c>
      <c r="F20" s="50">
        <v>27710</v>
      </c>
      <c r="G20" s="50">
        <v>439456</v>
      </c>
      <c r="H20" s="50">
        <v>11476</v>
      </c>
      <c r="I20" s="50">
        <v>425</v>
      </c>
      <c r="J20" s="50">
        <v>12234</v>
      </c>
      <c r="K20" s="50">
        <v>2987</v>
      </c>
      <c r="L20" s="61">
        <f t="shared" si="2"/>
        <v>477482</v>
      </c>
      <c r="M20" s="50">
        <v>179756</v>
      </c>
      <c r="N20" s="50">
        <v>219117</v>
      </c>
      <c r="O20" s="50">
        <v>4231</v>
      </c>
      <c r="P20" s="50">
        <v>74378</v>
      </c>
      <c r="Q20" s="50">
        <v>152528</v>
      </c>
      <c r="R20" s="50">
        <v>19456</v>
      </c>
      <c r="S20" s="51">
        <v>10081</v>
      </c>
      <c r="T20" s="46">
        <v>8</v>
      </c>
    </row>
    <row r="21" spans="1:20" s="48" customFormat="1" ht="12" customHeight="1">
      <c r="A21" s="60" t="s">
        <v>39</v>
      </c>
      <c r="B21" s="49">
        <v>106</v>
      </c>
      <c r="C21" s="61">
        <f t="shared" si="1"/>
        <v>701764</v>
      </c>
      <c r="D21" s="50">
        <v>55752</v>
      </c>
      <c r="E21" s="50">
        <v>152440</v>
      </c>
      <c r="F21" s="50">
        <v>32782</v>
      </c>
      <c r="G21" s="50">
        <v>442177</v>
      </c>
      <c r="H21" s="50">
        <v>11513</v>
      </c>
      <c r="I21" s="50">
        <v>513</v>
      </c>
      <c r="J21" s="50">
        <v>6587</v>
      </c>
      <c r="K21" s="50">
        <v>3191</v>
      </c>
      <c r="L21" s="61">
        <f t="shared" si="2"/>
        <v>490448</v>
      </c>
      <c r="M21" s="50">
        <v>182256</v>
      </c>
      <c r="N21" s="50">
        <v>221692</v>
      </c>
      <c r="O21" s="50">
        <v>4421</v>
      </c>
      <c r="P21" s="50">
        <v>82079</v>
      </c>
      <c r="Q21" s="50">
        <v>149446</v>
      </c>
      <c r="R21" s="50">
        <v>28257</v>
      </c>
      <c r="S21" s="51">
        <v>4059</v>
      </c>
      <c r="T21" s="46">
        <v>9</v>
      </c>
    </row>
    <row r="22" spans="1:20" s="48" customFormat="1" ht="12" customHeight="1">
      <c r="A22" s="60" t="s">
        <v>40</v>
      </c>
      <c r="B22" s="49">
        <v>107</v>
      </c>
      <c r="C22" s="61">
        <f t="shared" si="1"/>
        <v>666863</v>
      </c>
      <c r="D22" s="50">
        <v>38479</v>
      </c>
      <c r="E22" s="50">
        <v>139756</v>
      </c>
      <c r="F22" s="50">
        <v>25860</v>
      </c>
      <c r="G22" s="50">
        <v>439574</v>
      </c>
      <c r="H22" s="50">
        <v>11666</v>
      </c>
      <c r="I22" s="50">
        <v>545</v>
      </c>
      <c r="J22" s="50">
        <v>10983</v>
      </c>
      <c r="K22" s="50">
        <v>3060</v>
      </c>
      <c r="L22" s="61">
        <f t="shared" si="2"/>
        <v>485694</v>
      </c>
      <c r="M22" s="50">
        <v>183409</v>
      </c>
      <c r="N22" s="50">
        <v>220713</v>
      </c>
      <c r="O22" s="50">
        <v>4800</v>
      </c>
      <c r="P22" s="50">
        <v>76772</v>
      </c>
      <c r="Q22" s="50">
        <v>147902</v>
      </c>
      <c r="R22" s="50">
        <v>21802</v>
      </c>
      <c r="S22" s="51">
        <v>6683</v>
      </c>
      <c r="T22" s="63">
        <v>10</v>
      </c>
    </row>
    <row r="23" spans="1:20" s="48" customFormat="1" ht="12" customHeight="1">
      <c r="A23" s="60" t="s">
        <v>41</v>
      </c>
      <c r="B23" s="49">
        <v>107</v>
      </c>
      <c r="C23" s="61">
        <f t="shared" si="1"/>
        <v>699020</v>
      </c>
      <c r="D23" s="50">
        <v>41100</v>
      </c>
      <c r="E23" s="50">
        <v>143030</v>
      </c>
      <c r="F23" s="50">
        <v>49794</v>
      </c>
      <c r="G23" s="50">
        <v>436735</v>
      </c>
      <c r="H23" s="50">
        <v>11784</v>
      </c>
      <c r="I23" s="50">
        <v>443</v>
      </c>
      <c r="J23" s="50">
        <v>16134</v>
      </c>
      <c r="K23" s="50">
        <v>2598</v>
      </c>
      <c r="L23" s="61">
        <f t="shared" si="2"/>
        <v>489716</v>
      </c>
      <c r="M23" s="50">
        <v>184863</v>
      </c>
      <c r="N23" s="50">
        <v>221338</v>
      </c>
      <c r="O23" s="50">
        <v>4911</v>
      </c>
      <c r="P23" s="50">
        <v>78604</v>
      </c>
      <c r="Q23" s="50">
        <v>153754</v>
      </c>
      <c r="R23" s="50">
        <v>20900</v>
      </c>
      <c r="S23" s="51">
        <v>4671</v>
      </c>
      <c r="T23" s="46">
        <v>11</v>
      </c>
    </row>
    <row r="24" spans="1:20" s="48" customFormat="1" ht="12" customHeight="1">
      <c r="A24" s="64" t="s">
        <v>42</v>
      </c>
      <c r="B24" s="65">
        <v>107</v>
      </c>
      <c r="C24" s="66">
        <f t="shared" si="1"/>
        <v>709571</v>
      </c>
      <c r="D24" s="67">
        <v>46421</v>
      </c>
      <c r="E24" s="67">
        <v>155988</v>
      </c>
      <c r="F24" s="67">
        <v>37424</v>
      </c>
      <c r="G24" s="67">
        <v>446293</v>
      </c>
      <c r="H24" s="67">
        <v>11892</v>
      </c>
      <c r="I24" s="67">
        <v>495</v>
      </c>
      <c r="J24" s="67">
        <v>11058</v>
      </c>
      <c r="K24" s="67">
        <v>3560</v>
      </c>
      <c r="L24" s="66">
        <f t="shared" si="2"/>
        <v>503120</v>
      </c>
      <c r="M24" s="67">
        <v>195220</v>
      </c>
      <c r="N24" s="67">
        <v>221300</v>
      </c>
      <c r="O24" s="67">
        <v>4403</v>
      </c>
      <c r="P24" s="67">
        <v>82197</v>
      </c>
      <c r="Q24" s="67">
        <v>156239</v>
      </c>
      <c r="R24" s="67">
        <v>32769</v>
      </c>
      <c r="S24" s="68">
        <v>4518</v>
      </c>
      <c r="T24" s="69">
        <v>12</v>
      </c>
    </row>
    <row r="25" spans="1:20" ht="12" customHeight="1">
      <c r="A25" s="70" t="s">
        <v>43</v>
      </c>
      <c r="B25" s="71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12" customHeight="1">
      <c r="A26" s="75" t="s">
        <v>44</v>
      </c>
      <c r="B26" s="76"/>
      <c r="C26" s="76"/>
      <c r="D26" s="7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78"/>
      <c r="S26" s="78"/>
      <c r="T26" s="78"/>
    </row>
    <row r="27" spans="1:20" ht="12" customHeight="1">
      <c r="A27" s="79"/>
      <c r="B27" s="79"/>
      <c r="C27" s="72"/>
      <c r="D27" s="72"/>
      <c r="E27" s="80"/>
      <c r="G27" s="81"/>
      <c r="H27" s="81"/>
      <c r="I27" s="81"/>
      <c r="J27" s="81"/>
      <c r="K27" s="81"/>
      <c r="L27" s="81"/>
      <c r="M27" s="77"/>
      <c r="N27" s="77"/>
      <c r="O27" s="77"/>
      <c r="P27" s="77"/>
      <c r="Q27" s="78"/>
      <c r="R27" s="78"/>
      <c r="S27" s="78"/>
      <c r="T27" s="78"/>
    </row>
    <row r="28" spans="1:20" ht="12" customHeight="1">
      <c r="A28" s="79"/>
      <c r="B28" s="8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78"/>
      <c r="S28" s="78"/>
      <c r="T28" s="78"/>
    </row>
    <row r="29" spans="1:20" ht="12" customHeight="1">
      <c r="A29" s="83"/>
      <c r="B29" s="83"/>
      <c r="C29" s="83"/>
      <c r="D29" s="83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78"/>
      <c r="S29" s="78"/>
      <c r="T29" s="78"/>
    </row>
    <row r="30" spans="1:20" ht="15" customHeight="1">
      <c r="A30" s="84"/>
      <c r="B30" s="77"/>
      <c r="T30" s="78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2009-04-24T02:27:15Z</dcterms:created>
  <dcterms:modified xsi:type="dcterms:W3CDTF">2009-04-24T02:27:21Z</dcterms:modified>
  <cp:category/>
  <cp:version/>
  <cp:contentType/>
  <cp:contentStatus/>
</cp:coreProperties>
</file>