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<sst xmlns="http://schemas.openxmlformats.org/spreadsheetml/2006/main" count="40" uniqueCount="40">
  <si>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147．商工組合中央金庫産業別貸出残高</t>
  </si>
  <si>
    <t>(単位  100万円)</t>
  </si>
  <si>
    <t>各年度末･月末</t>
  </si>
  <si>
    <t>年度および
月　　　次</t>
  </si>
  <si>
    <t>貸出残</t>
  </si>
  <si>
    <t>貸    出    残    高</t>
  </si>
  <si>
    <t>対前月
純増減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</si>
  <si>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</si>
  <si>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</si>
  <si>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</si>
  <si>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</si>
  <si>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</si>
  <si>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</si>
  <si>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</si>
  <si>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</si>
  <si>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</si>
  <si>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</si>
  <si>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</si>
  <si>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</si>
  <si>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</si>
  <si>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</si>
  <si>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</si>
  <si>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昭和50年度</t>
  </si>
  <si>
    <t>51</t>
  </si>
  <si>
    <t>52</t>
  </si>
  <si>
    <t>53</t>
  </si>
  <si>
    <t>54</t>
  </si>
  <si>
    <t>54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</si>
  <si>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</si>
  <si>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</si>
  <si>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</si>
  <si>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</si>
  <si>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</si>
  <si>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</si>
  <si>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</si>
  <si>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</si>
  <si>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55 年 1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</si>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</sst>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3" fontId="24" fillId="0" borderId="15" xfId="0" applyNumberFormat="1" applyFont="1" applyBorder="1" applyAlignment="1" applyProtection="1">
      <alignment horizontal="center" vertic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top"/>
      <protection locked="0"/>
    </xf>
    <xf numFmtId="3" fontId="24" fillId="0" borderId="17" xfId="0" applyNumberFormat="1" applyFont="1" applyBorder="1" applyAlignment="1" applyProtection="1">
      <alignment horizontal="center" vertical="top"/>
      <protection locked="0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5" fillId="0" borderId="14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Fill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114300</xdr:rowOff>
    </xdr:from>
    <xdr:to>
      <xdr:col>1</xdr:col>
      <xdr:colOff>685800</xdr:colOff>
      <xdr:row>6</xdr:row>
      <xdr:rowOff>142875</xdr:rowOff>
    </xdr:to>
    <xdr:sp>
      <xdr:nvSpPr>
        <xdr:cNvPr id="1" name="AutoShape 17"/>
        <xdr:cNvSpPr>
          <a:spLocks/>
        </xdr:cNvSpPr>
      </xdr:nvSpPr>
      <xdr:spPr>
        <a:xfrm>
          <a:off x="1181100" y="1133475"/>
          <a:ext cx="6096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C20" sqref="C20"/>
    </sheetView>
  </sheetViews>
  <sheetFormatPr defaultColWidth="10.59765625" defaultRowHeight="14.25"/>
  <cols>
    <col min="1" max="1" width="11.5" style="40" customWidth="1"/>
    <col min="2" max="2" width="8.09765625" style="40" customWidth="1"/>
    <col min="3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20" t="s">
        <v>11</v>
      </c>
      <c r="H6" s="21" t="s">
        <v>12</v>
      </c>
      <c r="I6" s="21" t="s">
        <v>13</v>
      </c>
      <c r="J6" s="21" t="s">
        <v>14</v>
      </c>
      <c r="K6" s="20" t="s">
        <v>15</v>
      </c>
      <c r="L6" s="22" t="s">
        <v>16</v>
      </c>
      <c r="M6" s="15"/>
    </row>
    <row r="7" spans="1:13" s="16" customFormat="1" ht="15.75" customHeight="1">
      <c r="A7" s="23"/>
      <c r="B7" s="24"/>
      <c r="C7" s="25"/>
      <c r="D7" s="25"/>
      <c r="E7" s="25"/>
      <c r="F7" s="25"/>
      <c r="G7" s="26" t="s">
        <v>17</v>
      </c>
      <c r="H7" s="27" t="s">
        <v>18</v>
      </c>
      <c r="I7" s="27" t="s">
        <v>19</v>
      </c>
      <c r="J7" s="27" t="s">
        <v>20</v>
      </c>
      <c r="K7" s="26" t="s">
        <v>21</v>
      </c>
      <c r="L7" s="28"/>
      <c r="M7" s="15"/>
    </row>
    <row r="8" spans="1:14" s="4" customFormat="1" ht="12" customHeight="1">
      <c r="A8" s="29" t="s">
        <v>22</v>
      </c>
      <c r="B8" s="30">
        <v>-28</v>
      </c>
      <c r="C8" s="31">
        <v>26604</v>
      </c>
      <c r="D8" s="32">
        <v>1301</v>
      </c>
      <c r="E8" s="32">
        <v>2106</v>
      </c>
      <c r="F8" s="32">
        <v>5687</v>
      </c>
      <c r="G8" s="33">
        <v>7589</v>
      </c>
      <c r="H8" s="33">
        <v>975</v>
      </c>
      <c r="I8" s="33">
        <v>4118</v>
      </c>
      <c r="J8" s="33">
        <v>345</v>
      </c>
      <c r="K8" s="33">
        <v>2856</v>
      </c>
      <c r="L8" s="33">
        <v>1626</v>
      </c>
      <c r="M8" s="34"/>
      <c r="N8" s="35"/>
    </row>
    <row r="9" spans="1:13" s="4" customFormat="1" ht="12" customHeight="1">
      <c r="A9" s="36" t="s">
        <v>23</v>
      </c>
      <c r="B9" s="37">
        <v>225</v>
      </c>
      <c r="C9" s="31">
        <v>33728</v>
      </c>
      <c r="D9" s="32">
        <v>2066</v>
      </c>
      <c r="E9" s="38">
        <v>2133</v>
      </c>
      <c r="F9" s="32">
        <v>6871</v>
      </c>
      <c r="G9" s="33">
        <v>9949</v>
      </c>
      <c r="H9" s="33">
        <v>1355</v>
      </c>
      <c r="I9" s="33">
        <v>5363</v>
      </c>
      <c r="J9" s="33">
        <v>340</v>
      </c>
      <c r="K9" s="33">
        <v>3722</v>
      </c>
      <c r="L9" s="33">
        <v>1926</v>
      </c>
      <c r="M9" s="3"/>
    </row>
    <row r="10" spans="1:13" s="4" customFormat="1" ht="12" customHeight="1">
      <c r="A10" s="36" t="s">
        <v>24</v>
      </c>
      <c r="B10" s="30">
        <v>197</v>
      </c>
      <c r="C10" s="31">
        <f>SUM(D10:L10)</f>
        <v>43030</v>
      </c>
      <c r="D10" s="32">
        <v>1242</v>
      </c>
      <c r="E10" s="32">
        <v>5745</v>
      </c>
      <c r="F10" s="32">
        <v>8851</v>
      </c>
      <c r="G10" s="33">
        <v>10098</v>
      </c>
      <c r="H10" s="33">
        <v>2900</v>
      </c>
      <c r="I10" s="33">
        <v>6119</v>
      </c>
      <c r="J10" s="33">
        <v>287</v>
      </c>
      <c r="K10" s="33">
        <v>5293</v>
      </c>
      <c r="L10" s="32">
        <v>2495</v>
      </c>
      <c r="M10" s="3"/>
    </row>
    <row r="11" spans="1:13" ht="12" customHeight="1">
      <c r="A11" s="36" t="s">
        <v>25</v>
      </c>
      <c r="B11" s="30">
        <v>571</v>
      </c>
      <c r="C11" s="31">
        <f>SUM(D11:L11)</f>
        <v>46531</v>
      </c>
      <c r="D11" s="32">
        <v>1305</v>
      </c>
      <c r="E11" s="32">
        <v>4852</v>
      </c>
      <c r="F11" s="32">
        <v>9778</v>
      </c>
      <c r="G11" s="33">
        <v>10293</v>
      </c>
      <c r="H11" s="33">
        <v>4744</v>
      </c>
      <c r="I11" s="33">
        <v>6813</v>
      </c>
      <c r="J11" s="33">
        <v>338</v>
      </c>
      <c r="K11" s="33">
        <v>5843</v>
      </c>
      <c r="L11" s="33">
        <v>2565</v>
      </c>
      <c r="M11" s="39"/>
    </row>
    <row r="12" spans="1:13" ht="12" customHeight="1">
      <c r="A12" s="41"/>
      <c r="B12" s="42"/>
      <c r="C12" s="31"/>
      <c r="D12" s="43"/>
      <c r="E12" s="43"/>
      <c r="F12" s="43"/>
      <c r="G12" s="44"/>
      <c r="H12" s="44"/>
      <c r="I12" s="44"/>
      <c r="J12" s="44"/>
      <c r="K12" s="44"/>
      <c r="L12" s="44"/>
      <c r="M12" s="39"/>
    </row>
    <row r="13" spans="1:13" s="49" customFormat="1" ht="12" customHeight="1">
      <c r="A13" s="45" t="s">
        <v>26</v>
      </c>
      <c r="B13" s="46">
        <f>B26</f>
        <v>-155</v>
      </c>
      <c r="C13" s="47">
        <f>C26</f>
        <v>49202</v>
      </c>
      <c r="D13" s="46">
        <f>D26</f>
        <v>965</v>
      </c>
      <c r="E13" s="46">
        <f aca="true" t="shared" si="0" ref="E13:L13">E26</f>
        <v>5242</v>
      </c>
      <c r="F13" s="46">
        <f t="shared" si="0"/>
        <v>10157</v>
      </c>
      <c r="G13" s="46">
        <f t="shared" si="0"/>
        <v>11348</v>
      </c>
      <c r="H13" s="46">
        <f t="shared" si="0"/>
        <v>4914</v>
      </c>
      <c r="I13" s="46">
        <f t="shared" si="0"/>
        <v>7254</v>
      </c>
      <c r="J13" s="46">
        <f t="shared" si="0"/>
        <v>477</v>
      </c>
      <c r="K13" s="46">
        <f t="shared" si="0"/>
        <v>6739</v>
      </c>
      <c r="L13" s="46">
        <f t="shared" si="0"/>
        <v>2106</v>
      </c>
      <c r="M13" s="48"/>
    </row>
    <row r="14" spans="1:13" ht="12" customHeight="1">
      <c r="A14" s="36"/>
      <c r="B14" s="50"/>
      <c r="C14" s="46"/>
      <c r="D14" s="32"/>
      <c r="E14" s="32"/>
      <c r="F14" s="32"/>
      <c r="G14" s="33"/>
      <c r="H14" s="33"/>
      <c r="I14" s="33"/>
      <c r="J14" s="33"/>
      <c r="K14" s="33"/>
      <c r="L14" s="33"/>
      <c r="M14" s="39"/>
    </row>
    <row r="15" spans="1:13" ht="12" customHeight="1">
      <c r="A15" s="36" t="s">
        <v>27</v>
      </c>
      <c r="B15" s="30">
        <v>1009</v>
      </c>
      <c r="C15" s="51">
        <f aca="true" t="shared" si="1" ref="C15:C26">SUM(D15:L15)</f>
        <v>47540</v>
      </c>
      <c r="D15" s="52">
        <v>1317</v>
      </c>
      <c r="E15" s="52">
        <v>4793</v>
      </c>
      <c r="F15" s="52">
        <v>10045</v>
      </c>
      <c r="G15" s="52">
        <v>10432</v>
      </c>
      <c r="H15" s="52">
        <v>4306</v>
      </c>
      <c r="I15" s="52">
        <v>7066</v>
      </c>
      <c r="J15" s="52">
        <v>534</v>
      </c>
      <c r="K15" s="52">
        <v>6457</v>
      </c>
      <c r="L15" s="52">
        <v>2590</v>
      </c>
      <c r="M15" s="39"/>
    </row>
    <row r="16" spans="1:13" ht="12" customHeight="1">
      <c r="A16" s="36" t="s">
        <v>28</v>
      </c>
      <c r="B16" s="30">
        <v>-690</v>
      </c>
      <c r="C16" s="51">
        <f t="shared" si="1"/>
        <v>46850</v>
      </c>
      <c r="D16" s="52">
        <v>1020</v>
      </c>
      <c r="E16" s="52">
        <v>4768</v>
      </c>
      <c r="F16" s="52">
        <v>9510</v>
      </c>
      <c r="G16" s="52">
        <v>10745</v>
      </c>
      <c r="H16" s="52">
        <v>4421</v>
      </c>
      <c r="I16" s="52">
        <v>6842</v>
      </c>
      <c r="J16" s="52">
        <v>531</v>
      </c>
      <c r="K16" s="52">
        <v>6420</v>
      </c>
      <c r="L16" s="52">
        <v>2593</v>
      </c>
      <c r="M16" s="39"/>
    </row>
    <row r="17" spans="1:13" ht="12" customHeight="1">
      <c r="A17" s="36" t="s">
        <v>29</v>
      </c>
      <c r="B17" s="30">
        <v>987</v>
      </c>
      <c r="C17" s="51">
        <f t="shared" si="1"/>
        <v>47837</v>
      </c>
      <c r="D17" s="52">
        <v>1130</v>
      </c>
      <c r="E17" s="52">
        <v>4621</v>
      </c>
      <c r="F17" s="52">
        <v>9627</v>
      </c>
      <c r="G17" s="52">
        <v>11015</v>
      </c>
      <c r="H17" s="52">
        <v>4418</v>
      </c>
      <c r="I17" s="52">
        <v>7519</v>
      </c>
      <c r="J17" s="52">
        <v>523</v>
      </c>
      <c r="K17" s="52">
        <v>6541</v>
      </c>
      <c r="L17" s="52">
        <v>2443</v>
      </c>
      <c r="M17" s="39"/>
    </row>
    <row r="18" spans="1:13" ht="12" customHeight="1">
      <c r="A18" s="36" t="s">
        <v>30</v>
      </c>
      <c r="B18" s="30">
        <v>1294</v>
      </c>
      <c r="C18" s="51">
        <f t="shared" si="1"/>
        <v>49131</v>
      </c>
      <c r="D18" s="52">
        <v>1123</v>
      </c>
      <c r="E18" s="52">
        <v>5478</v>
      </c>
      <c r="F18" s="52">
        <v>9637</v>
      </c>
      <c r="G18" s="52">
        <v>11167</v>
      </c>
      <c r="H18" s="52">
        <v>4394</v>
      </c>
      <c r="I18" s="52">
        <v>7572</v>
      </c>
      <c r="J18" s="52">
        <v>519</v>
      </c>
      <c r="K18" s="52">
        <v>6866</v>
      </c>
      <c r="L18" s="52">
        <v>2375</v>
      </c>
      <c r="M18" s="39"/>
    </row>
    <row r="19" spans="1:13" ht="12" customHeight="1">
      <c r="A19" s="36" t="s">
        <v>31</v>
      </c>
      <c r="B19" s="30">
        <v>-1</v>
      </c>
      <c r="C19" s="51">
        <f t="shared" si="1"/>
        <v>49130</v>
      </c>
      <c r="D19" s="52">
        <v>1067</v>
      </c>
      <c r="E19" s="52">
        <v>5421</v>
      </c>
      <c r="F19" s="52">
        <v>9403</v>
      </c>
      <c r="G19" s="52">
        <v>11411</v>
      </c>
      <c r="H19" s="52">
        <v>4313</v>
      </c>
      <c r="I19" s="52">
        <v>7663</v>
      </c>
      <c r="J19" s="52">
        <v>514</v>
      </c>
      <c r="K19" s="52">
        <v>6963</v>
      </c>
      <c r="L19" s="52">
        <v>2375</v>
      </c>
      <c r="M19" s="39"/>
    </row>
    <row r="20" spans="1:13" ht="12" customHeight="1">
      <c r="A20" s="36" t="s">
        <v>32</v>
      </c>
      <c r="B20" s="30">
        <v>-298</v>
      </c>
      <c r="C20" s="51">
        <f t="shared" si="1"/>
        <v>48832</v>
      </c>
      <c r="D20" s="52">
        <v>997</v>
      </c>
      <c r="E20" s="52">
        <v>5344</v>
      </c>
      <c r="F20" s="52">
        <v>9774</v>
      </c>
      <c r="G20" s="52">
        <v>11144</v>
      </c>
      <c r="H20" s="52">
        <v>4308</v>
      </c>
      <c r="I20" s="52">
        <v>7531</v>
      </c>
      <c r="J20" s="52">
        <v>508</v>
      </c>
      <c r="K20" s="52">
        <v>6913</v>
      </c>
      <c r="L20" s="52">
        <v>2313</v>
      </c>
      <c r="M20" s="39"/>
    </row>
    <row r="21" spans="1:13" ht="12" customHeight="1">
      <c r="A21" s="36" t="s">
        <v>33</v>
      </c>
      <c r="B21" s="30">
        <v>-1103</v>
      </c>
      <c r="C21" s="51">
        <f t="shared" si="1"/>
        <v>47729</v>
      </c>
      <c r="D21" s="52">
        <v>1038</v>
      </c>
      <c r="E21" s="52">
        <v>5288</v>
      </c>
      <c r="F21" s="52">
        <v>9517</v>
      </c>
      <c r="G21" s="52">
        <v>10946</v>
      </c>
      <c r="H21" s="52">
        <v>4310</v>
      </c>
      <c r="I21" s="52">
        <v>7000</v>
      </c>
      <c r="J21" s="52">
        <v>503</v>
      </c>
      <c r="K21" s="52">
        <v>6841</v>
      </c>
      <c r="L21" s="52">
        <v>2286</v>
      </c>
      <c r="M21" s="39"/>
    </row>
    <row r="22" spans="1:13" ht="12" customHeight="1">
      <c r="A22" s="36" t="s">
        <v>34</v>
      </c>
      <c r="B22" s="30">
        <v>802</v>
      </c>
      <c r="C22" s="51">
        <f t="shared" si="1"/>
        <v>48531</v>
      </c>
      <c r="D22" s="52">
        <v>1179</v>
      </c>
      <c r="E22" s="52">
        <v>5592</v>
      </c>
      <c r="F22" s="52">
        <v>9689</v>
      </c>
      <c r="G22" s="52">
        <v>11042</v>
      </c>
      <c r="H22" s="52">
        <v>4322</v>
      </c>
      <c r="I22" s="52">
        <v>7009</v>
      </c>
      <c r="J22" s="52">
        <v>499</v>
      </c>
      <c r="K22" s="52">
        <v>6971</v>
      </c>
      <c r="L22" s="52">
        <v>2228</v>
      </c>
      <c r="M22" s="39"/>
    </row>
    <row r="23" spans="1:13" ht="12" customHeight="1">
      <c r="A23" s="36" t="s">
        <v>35</v>
      </c>
      <c r="B23" s="30">
        <v>1572</v>
      </c>
      <c r="C23" s="51">
        <f t="shared" si="1"/>
        <v>50103</v>
      </c>
      <c r="D23" s="52">
        <v>1123</v>
      </c>
      <c r="E23" s="52">
        <v>5535</v>
      </c>
      <c r="F23" s="52">
        <v>10069</v>
      </c>
      <c r="G23" s="52">
        <v>11379</v>
      </c>
      <c r="H23" s="52">
        <v>4743</v>
      </c>
      <c r="I23" s="52">
        <v>7664</v>
      </c>
      <c r="J23" s="52">
        <v>493</v>
      </c>
      <c r="K23" s="52">
        <v>6923</v>
      </c>
      <c r="L23" s="52">
        <v>2174</v>
      </c>
      <c r="M23" s="39"/>
    </row>
    <row r="24" spans="1:13" ht="12" customHeight="1">
      <c r="A24" s="53" t="s">
        <v>36</v>
      </c>
      <c r="B24" s="54">
        <v>-734</v>
      </c>
      <c r="C24" s="51">
        <f t="shared" si="1"/>
        <v>49369</v>
      </c>
      <c r="D24" s="52">
        <v>1092</v>
      </c>
      <c r="E24" s="52">
        <v>5433</v>
      </c>
      <c r="F24" s="52">
        <v>10090</v>
      </c>
      <c r="G24" s="52">
        <v>11277</v>
      </c>
      <c r="H24" s="52">
        <v>4451</v>
      </c>
      <c r="I24" s="52">
        <v>7577</v>
      </c>
      <c r="J24" s="52">
        <v>488</v>
      </c>
      <c r="K24" s="52">
        <v>6827</v>
      </c>
      <c r="L24" s="52">
        <v>2134</v>
      </c>
      <c r="M24" s="39"/>
    </row>
    <row r="25" spans="1:13" ht="12" customHeight="1">
      <c r="A25" s="36" t="s">
        <v>37</v>
      </c>
      <c r="B25" s="30">
        <v>-12</v>
      </c>
      <c r="C25" s="51">
        <f t="shared" si="1"/>
        <v>49357</v>
      </c>
      <c r="D25" s="52">
        <v>1026</v>
      </c>
      <c r="E25" s="52">
        <v>5348</v>
      </c>
      <c r="F25" s="52">
        <v>10296</v>
      </c>
      <c r="G25" s="52">
        <v>11236</v>
      </c>
      <c r="H25" s="52">
        <v>4534</v>
      </c>
      <c r="I25" s="52">
        <v>7533</v>
      </c>
      <c r="J25" s="52">
        <v>484</v>
      </c>
      <c r="K25" s="52">
        <v>6798</v>
      </c>
      <c r="L25" s="52">
        <v>2102</v>
      </c>
      <c r="M25" s="39"/>
    </row>
    <row r="26" spans="1:13" ht="12" customHeight="1">
      <c r="A26" s="55" t="s">
        <v>38</v>
      </c>
      <c r="B26" s="56">
        <v>-155</v>
      </c>
      <c r="C26" s="57">
        <f t="shared" si="1"/>
        <v>49202</v>
      </c>
      <c r="D26" s="58">
        <v>965</v>
      </c>
      <c r="E26" s="58">
        <v>5242</v>
      </c>
      <c r="F26" s="58">
        <v>10157</v>
      </c>
      <c r="G26" s="58">
        <v>11348</v>
      </c>
      <c r="H26" s="58">
        <v>4914</v>
      </c>
      <c r="I26" s="58">
        <v>7254</v>
      </c>
      <c r="J26" s="58">
        <v>477</v>
      </c>
      <c r="K26" s="58">
        <v>6739</v>
      </c>
      <c r="L26" s="58">
        <v>2106</v>
      </c>
      <c r="M26" s="39"/>
    </row>
    <row r="27" spans="1:13" ht="12" customHeight="1">
      <c r="A27" s="59" t="s">
        <v>39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9"/>
    </row>
    <row r="28" spans="1:13" ht="15.75" customHeight="1">
      <c r="A28" s="60"/>
      <c r="B28" s="60"/>
      <c r="C28" s="60"/>
      <c r="D28" s="60"/>
      <c r="E28" s="60"/>
      <c r="F28" s="60"/>
      <c r="G28" s="3"/>
      <c r="H28" s="3"/>
      <c r="I28" s="3"/>
      <c r="J28" s="3"/>
      <c r="K28" s="3"/>
      <c r="L28" s="3"/>
      <c r="M28" s="39"/>
    </row>
    <row r="29" spans="1:13" ht="13.5">
      <c r="A29" s="34"/>
      <c r="B29" s="3"/>
      <c r="C29" s="3"/>
      <c r="D29" s="3"/>
      <c r="E29" s="3"/>
      <c r="F29" s="3"/>
      <c r="G29" s="3"/>
      <c r="H29" s="3"/>
      <c r="I29" s="61"/>
      <c r="J29" s="3"/>
      <c r="K29" s="3"/>
      <c r="L29" s="3"/>
      <c r="M29" s="39"/>
    </row>
    <row r="30" spans="1:13" ht="13.5">
      <c r="A30" s="3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9"/>
    </row>
    <row r="31" spans="1:13" ht="13.5">
      <c r="A31" s="3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9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7">
    <mergeCell ref="L6:L7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2009-04-24T03:00:28Z</dcterms:created>
  <dcterms:modified xsi:type="dcterms:W3CDTF">2009-04-24T03:00:34Z</dcterms:modified>
  <cp:category/>
  <cp:version/>
  <cp:contentType/>
  <cp:contentStatus/>
</cp:coreProperties>
</file>