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<sst xmlns="http://schemas.openxmlformats.org/spreadsheetml/2006/main" count="43" uniqueCount="34">
  <si>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192.新規学校卒業者の産業別求人就職状況</t>
  </si>
  <si>
    <t>昭和55年3月卒業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</si>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</sst>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L14" sqref="L14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9" customFormat="1" ht="12" customHeight="1">
      <c r="A6" s="15" t="s">
        <v>12</v>
      </c>
      <c r="B6" s="16"/>
      <c r="C6" s="17">
        <f>SUM(D6:E6)</f>
        <v>594</v>
      </c>
      <c r="D6" s="18">
        <f aca="true" t="shared" si="0" ref="D6:N6">SUM(D8:D11)+SUM(D22:D27)</f>
        <v>217</v>
      </c>
      <c r="E6" s="18">
        <f t="shared" si="0"/>
        <v>377</v>
      </c>
      <c r="F6" s="18">
        <f t="shared" si="0"/>
        <v>339</v>
      </c>
      <c r="G6" s="18">
        <f t="shared" si="0"/>
        <v>101</v>
      </c>
      <c r="H6" s="18">
        <f t="shared" si="0"/>
        <v>238</v>
      </c>
      <c r="I6" s="18">
        <f>SUM(J6:K6)</f>
        <v>5697</v>
      </c>
      <c r="J6" s="18">
        <f t="shared" si="0"/>
        <v>2368</v>
      </c>
      <c r="K6" s="18">
        <f t="shared" si="0"/>
        <v>3329</v>
      </c>
      <c r="L6" s="18">
        <f t="shared" si="0"/>
        <v>7950</v>
      </c>
      <c r="M6" s="18">
        <f t="shared" si="0"/>
        <v>3751</v>
      </c>
      <c r="N6" s="18">
        <f t="shared" si="0"/>
        <v>4199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13</v>
      </c>
      <c r="B8" s="26"/>
      <c r="C8" s="21">
        <f>SUM(D8:E8)</f>
        <v>0</v>
      </c>
      <c r="D8" s="27">
        <v>0</v>
      </c>
      <c r="E8" s="27">
        <v>0</v>
      </c>
      <c r="F8" s="23">
        <f>G8+H8</f>
        <v>0</v>
      </c>
      <c r="G8" s="27">
        <v>0</v>
      </c>
      <c r="H8" s="27">
        <v>0</v>
      </c>
      <c r="I8" s="23">
        <f>J8+K8</f>
        <v>5</v>
      </c>
      <c r="J8" s="22">
        <v>4</v>
      </c>
      <c r="K8" s="27">
        <v>1</v>
      </c>
      <c r="L8" s="23">
        <f aca="true" t="shared" si="1" ref="L8:L27">M8+N8</f>
        <v>49</v>
      </c>
      <c r="M8" s="22">
        <v>45</v>
      </c>
      <c r="N8" s="22">
        <v>4</v>
      </c>
    </row>
    <row r="9" spans="1:14" ht="12" customHeight="1">
      <c r="A9" s="25" t="s">
        <v>14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 aca="true" t="shared" si="2" ref="I9:I27">J9+K9</f>
        <v>10</v>
      </c>
      <c r="J9" s="27">
        <v>8</v>
      </c>
      <c r="K9" s="27">
        <v>2</v>
      </c>
      <c r="L9" s="23">
        <f t="shared" si="1"/>
        <v>15</v>
      </c>
      <c r="M9" s="22">
        <v>9</v>
      </c>
      <c r="N9" s="22">
        <v>6</v>
      </c>
    </row>
    <row r="10" spans="1:14" ht="12" customHeight="1">
      <c r="A10" s="25" t="s">
        <v>15</v>
      </c>
      <c r="B10" s="26"/>
      <c r="C10" s="21">
        <f>SUM(D10:E10)</f>
        <v>98</v>
      </c>
      <c r="D10" s="22">
        <v>96</v>
      </c>
      <c r="E10" s="27">
        <v>2</v>
      </c>
      <c r="F10" s="23">
        <f aca="true" t="shared" si="3" ref="F10:F27">G10+H10</f>
        <v>21</v>
      </c>
      <c r="G10" s="22">
        <v>21</v>
      </c>
      <c r="H10" s="27">
        <v>0</v>
      </c>
      <c r="I10" s="23">
        <f t="shared" si="2"/>
        <v>506</v>
      </c>
      <c r="J10" s="22">
        <v>378</v>
      </c>
      <c r="K10" s="22">
        <v>128</v>
      </c>
      <c r="L10" s="23">
        <f t="shared" si="1"/>
        <v>536</v>
      </c>
      <c r="M10" s="22">
        <v>466</v>
      </c>
      <c r="N10" s="22">
        <v>70</v>
      </c>
    </row>
    <row r="11" spans="1:14" ht="12" customHeight="1">
      <c r="A11" s="25" t="s">
        <v>16</v>
      </c>
      <c r="B11" s="26"/>
      <c r="C11" s="21">
        <f aca="true" t="shared" si="4" ref="C11:C27">SUM(D11:E11)</f>
        <v>327</v>
      </c>
      <c r="D11" s="23">
        <v>78</v>
      </c>
      <c r="E11" s="23">
        <v>249</v>
      </c>
      <c r="F11" s="23">
        <f>SUM(F12:F21)</f>
        <v>216</v>
      </c>
      <c r="G11" s="23">
        <v>54</v>
      </c>
      <c r="H11" s="23">
        <v>162</v>
      </c>
      <c r="I11" s="23">
        <f t="shared" si="2"/>
        <v>1365</v>
      </c>
      <c r="J11" s="23">
        <v>543</v>
      </c>
      <c r="K11" s="23">
        <v>822</v>
      </c>
      <c r="L11" s="23">
        <f>SUM(L12:L21)</f>
        <v>2250</v>
      </c>
      <c r="M11" s="23">
        <v>1433</v>
      </c>
      <c r="N11" s="23">
        <v>817</v>
      </c>
    </row>
    <row r="12" spans="1:14" ht="12" customHeight="1">
      <c r="A12" s="29"/>
      <c r="B12" s="30" t="s">
        <v>17</v>
      </c>
      <c r="C12" s="21">
        <f t="shared" si="4"/>
        <v>9</v>
      </c>
      <c r="D12" s="27">
        <v>5</v>
      </c>
      <c r="E12" s="22">
        <v>4</v>
      </c>
      <c r="F12" s="23">
        <f t="shared" si="3"/>
        <v>9</v>
      </c>
      <c r="G12" s="22">
        <v>4</v>
      </c>
      <c r="H12" s="22">
        <v>5</v>
      </c>
      <c r="I12" s="23">
        <f t="shared" si="2"/>
        <v>111</v>
      </c>
      <c r="J12" s="22">
        <v>73</v>
      </c>
      <c r="K12" s="22">
        <v>38</v>
      </c>
      <c r="L12" s="23">
        <f t="shared" si="1"/>
        <v>242</v>
      </c>
      <c r="M12" s="22">
        <v>117</v>
      </c>
      <c r="N12" s="22">
        <v>125</v>
      </c>
    </row>
    <row r="13" spans="1:14" ht="12" customHeight="1">
      <c r="A13" s="29"/>
      <c r="B13" s="30" t="s">
        <v>18</v>
      </c>
      <c r="C13" s="21">
        <f t="shared" si="4"/>
        <v>266</v>
      </c>
      <c r="D13" s="27">
        <v>30</v>
      </c>
      <c r="E13" s="22">
        <v>236</v>
      </c>
      <c r="F13" s="23">
        <f t="shared" si="3"/>
        <v>158</v>
      </c>
      <c r="G13" s="22">
        <v>8</v>
      </c>
      <c r="H13" s="22">
        <v>150</v>
      </c>
      <c r="I13" s="23">
        <f t="shared" si="2"/>
        <v>440</v>
      </c>
      <c r="J13" s="22">
        <v>65</v>
      </c>
      <c r="K13" s="22">
        <v>375</v>
      </c>
      <c r="L13" s="23">
        <f t="shared" si="1"/>
        <v>285</v>
      </c>
      <c r="M13" s="22">
        <v>79</v>
      </c>
      <c r="N13" s="22">
        <v>206</v>
      </c>
    </row>
    <row r="14" spans="1:14" ht="12" customHeight="1">
      <c r="A14" s="29"/>
      <c r="B14" s="30" t="s">
        <v>19</v>
      </c>
      <c r="C14" s="21">
        <f t="shared" si="4"/>
        <v>11</v>
      </c>
      <c r="D14" s="22">
        <v>11</v>
      </c>
      <c r="E14" s="27">
        <v>0</v>
      </c>
      <c r="F14" s="23">
        <f t="shared" si="3"/>
        <v>5</v>
      </c>
      <c r="G14" s="22">
        <v>5</v>
      </c>
      <c r="H14" s="27">
        <v>0</v>
      </c>
      <c r="I14" s="23">
        <f t="shared" si="2"/>
        <v>91</v>
      </c>
      <c r="J14" s="22">
        <v>70</v>
      </c>
      <c r="K14" s="22">
        <v>21</v>
      </c>
      <c r="L14" s="23">
        <f t="shared" si="1"/>
        <v>36</v>
      </c>
      <c r="M14" s="24">
        <v>24</v>
      </c>
      <c r="N14" s="24">
        <v>12</v>
      </c>
    </row>
    <row r="15" spans="1:14" ht="12" customHeight="1">
      <c r="A15" s="29"/>
      <c r="B15" s="30" t="s">
        <v>20</v>
      </c>
      <c r="C15" s="21">
        <f t="shared" si="4"/>
        <v>1</v>
      </c>
      <c r="D15" s="27">
        <v>1</v>
      </c>
      <c r="E15" s="27">
        <v>0</v>
      </c>
      <c r="F15" s="28">
        <f t="shared" si="3"/>
        <v>9</v>
      </c>
      <c r="G15" s="27">
        <v>8</v>
      </c>
      <c r="H15" s="27">
        <v>1</v>
      </c>
      <c r="I15" s="23">
        <f t="shared" si="2"/>
        <v>43</v>
      </c>
      <c r="J15" s="22">
        <v>11</v>
      </c>
      <c r="K15" s="22">
        <v>32</v>
      </c>
      <c r="L15" s="31">
        <f t="shared" si="1"/>
        <v>94</v>
      </c>
      <c r="M15" s="24">
        <v>67</v>
      </c>
      <c r="N15" s="24">
        <v>27</v>
      </c>
    </row>
    <row r="16" spans="1:14" ht="12" customHeight="1">
      <c r="A16" s="29"/>
      <c r="B16" s="30" t="s">
        <v>21</v>
      </c>
      <c r="C16" s="21">
        <f t="shared" si="4"/>
        <v>0</v>
      </c>
      <c r="D16" s="27">
        <v>0</v>
      </c>
      <c r="E16" s="27">
        <v>0</v>
      </c>
      <c r="F16" s="28">
        <f t="shared" si="3"/>
        <v>1</v>
      </c>
      <c r="G16" s="27">
        <v>0</v>
      </c>
      <c r="H16" s="27">
        <v>1</v>
      </c>
      <c r="I16" s="23">
        <f t="shared" si="2"/>
        <v>59</v>
      </c>
      <c r="J16" s="22">
        <v>31</v>
      </c>
      <c r="K16" s="22">
        <v>28</v>
      </c>
      <c r="L16" s="31">
        <f t="shared" si="1"/>
        <v>169</v>
      </c>
      <c r="M16" s="24">
        <v>118</v>
      </c>
      <c r="N16" s="24">
        <v>51</v>
      </c>
    </row>
    <row r="17" spans="1:14" ht="12" customHeight="1">
      <c r="A17" s="29"/>
      <c r="B17" s="30" t="s">
        <v>22</v>
      </c>
      <c r="C17" s="21">
        <f t="shared" si="4"/>
        <v>1</v>
      </c>
      <c r="D17" s="27">
        <v>1</v>
      </c>
      <c r="E17" s="27">
        <v>0</v>
      </c>
      <c r="F17" s="23">
        <f t="shared" si="3"/>
        <v>4</v>
      </c>
      <c r="G17" s="27">
        <v>1</v>
      </c>
      <c r="H17" s="27">
        <v>3</v>
      </c>
      <c r="I17" s="23">
        <f t="shared" si="2"/>
        <v>120</v>
      </c>
      <c r="J17" s="22">
        <v>60</v>
      </c>
      <c r="K17" s="22">
        <v>60</v>
      </c>
      <c r="L17" s="31">
        <f t="shared" si="1"/>
        <v>91</v>
      </c>
      <c r="M17" s="24">
        <v>45</v>
      </c>
      <c r="N17" s="24">
        <v>46</v>
      </c>
    </row>
    <row r="18" spans="1:14" ht="12" customHeight="1">
      <c r="A18" s="29"/>
      <c r="B18" s="30" t="s">
        <v>23</v>
      </c>
      <c r="C18" s="21">
        <f t="shared" si="4"/>
        <v>4</v>
      </c>
      <c r="D18" s="27">
        <v>4</v>
      </c>
      <c r="E18" s="27">
        <v>0</v>
      </c>
      <c r="F18" s="28">
        <f t="shared" si="3"/>
        <v>1</v>
      </c>
      <c r="G18" s="27">
        <v>1</v>
      </c>
      <c r="H18" s="27">
        <v>0</v>
      </c>
      <c r="I18" s="23">
        <f t="shared" si="2"/>
        <v>49</v>
      </c>
      <c r="J18" s="27">
        <v>31</v>
      </c>
      <c r="K18" s="27">
        <v>18</v>
      </c>
      <c r="L18" s="31">
        <f t="shared" si="1"/>
        <v>169</v>
      </c>
      <c r="M18" s="24">
        <v>146</v>
      </c>
      <c r="N18" s="24">
        <v>23</v>
      </c>
    </row>
    <row r="19" spans="1:14" ht="12" customHeight="1">
      <c r="A19" s="29"/>
      <c r="B19" s="30" t="s">
        <v>24</v>
      </c>
      <c r="C19" s="21">
        <f t="shared" si="4"/>
        <v>26</v>
      </c>
      <c r="D19" s="22">
        <v>18</v>
      </c>
      <c r="E19" s="27">
        <v>8</v>
      </c>
      <c r="F19" s="28">
        <f t="shared" si="3"/>
        <v>7</v>
      </c>
      <c r="G19" s="27">
        <v>7</v>
      </c>
      <c r="H19" s="27">
        <v>0</v>
      </c>
      <c r="I19" s="23">
        <f t="shared" si="2"/>
        <v>200</v>
      </c>
      <c r="J19" s="27">
        <v>118</v>
      </c>
      <c r="K19" s="24">
        <v>82</v>
      </c>
      <c r="L19" s="31">
        <f t="shared" si="1"/>
        <v>204</v>
      </c>
      <c r="M19" s="24">
        <v>135</v>
      </c>
      <c r="N19" s="24">
        <v>69</v>
      </c>
    </row>
    <row r="20" spans="1:14" ht="12" customHeight="1">
      <c r="A20" s="29"/>
      <c r="B20" s="30" t="s">
        <v>25</v>
      </c>
      <c r="C20" s="21">
        <f t="shared" si="4"/>
        <v>7</v>
      </c>
      <c r="D20" s="22">
        <v>6</v>
      </c>
      <c r="E20" s="27">
        <v>1</v>
      </c>
      <c r="F20" s="23">
        <f t="shared" si="3"/>
        <v>21</v>
      </c>
      <c r="G20" s="27">
        <v>19</v>
      </c>
      <c r="H20" s="27">
        <v>2</v>
      </c>
      <c r="I20" s="23">
        <f t="shared" si="2"/>
        <v>202</v>
      </c>
      <c r="J20" s="22">
        <v>66</v>
      </c>
      <c r="K20" s="24">
        <v>136</v>
      </c>
      <c r="L20" s="31">
        <f t="shared" si="1"/>
        <v>819</v>
      </c>
      <c r="M20" s="24">
        <v>593</v>
      </c>
      <c r="N20" s="24">
        <v>226</v>
      </c>
    </row>
    <row r="21" spans="1:14" ht="12" customHeight="1">
      <c r="A21" s="29"/>
      <c r="B21" s="30" t="s">
        <v>26</v>
      </c>
      <c r="C21" s="21">
        <f t="shared" si="4"/>
        <v>2</v>
      </c>
      <c r="D21" s="27">
        <v>2</v>
      </c>
      <c r="E21" s="27">
        <v>0</v>
      </c>
      <c r="F21" s="28">
        <f t="shared" si="3"/>
        <v>1</v>
      </c>
      <c r="G21" s="27">
        <v>1</v>
      </c>
      <c r="H21" s="27">
        <v>0</v>
      </c>
      <c r="I21" s="23">
        <f t="shared" si="2"/>
        <v>50</v>
      </c>
      <c r="J21" s="22">
        <v>18</v>
      </c>
      <c r="K21" s="22">
        <v>32</v>
      </c>
      <c r="L21" s="31">
        <f t="shared" si="1"/>
        <v>141</v>
      </c>
      <c r="M21" s="24">
        <v>109</v>
      </c>
      <c r="N21" s="24">
        <v>32</v>
      </c>
    </row>
    <row r="22" spans="1:14" ht="12" customHeight="1">
      <c r="A22" s="25" t="s">
        <v>27</v>
      </c>
      <c r="B22" s="26"/>
      <c r="C22" s="21">
        <f t="shared" si="4"/>
        <v>30</v>
      </c>
      <c r="D22" s="27">
        <v>23</v>
      </c>
      <c r="E22" s="27">
        <v>7</v>
      </c>
      <c r="F22" s="28">
        <f t="shared" si="3"/>
        <v>17</v>
      </c>
      <c r="G22" s="27">
        <v>15</v>
      </c>
      <c r="H22" s="27">
        <v>2</v>
      </c>
      <c r="I22" s="23">
        <f t="shared" si="2"/>
        <v>1863</v>
      </c>
      <c r="J22" s="22">
        <v>790</v>
      </c>
      <c r="K22" s="27">
        <v>1073</v>
      </c>
      <c r="L22" s="31">
        <f t="shared" si="1"/>
        <v>2344</v>
      </c>
      <c r="M22" s="24">
        <v>832</v>
      </c>
      <c r="N22" s="24">
        <v>1512</v>
      </c>
    </row>
    <row r="23" spans="1:14" ht="12" customHeight="1">
      <c r="A23" s="25" t="s">
        <v>28</v>
      </c>
      <c r="B23" s="26"/>
      <c r="C23" s="21">
        <f t="shared" si="4"/>
        <v>0</v>
      </c>
      <c r="D23" s="27">
        <v>0</v>
      </c>
      <c r="E23" s="27">
        <v>0</v>
      </c>
      <c r="F23" s="28">
        <f t="shared" si="3"/>
        <v>0</v>
      </c>
      <c r="G23" s="27">
        <v>0</v>
      </c>
      <c r="H23" s="27">
        <v>0</v>
      </c>
      <c r="I23" s="23">
        <f t="shared" si="2"/>
        <v>403</v>
      </c>
      <c r="J23" s="22">
        <v>75</v>
      </c>
      <c r="K23" s="22">
        <v>328</v>
      </c>
      <c r="L23" s="31">
        <f t="shared" si="1"/>
        <v>572</v>
      </c>
      <c r="M23" s="24">
        <v>153</v>
      </c>
      <c r="N23" s="24">
        <v>419</v>
      </c>
    </row>
    <row r="24" spans="1:14" ht="12" customHeight="1">
      <c r="A24" s="32" t="s">
        <v>29</v>
      </c>
      <c r="B24" s="33"/>
      <c r="C24" s="21">
        <f t="shared" si="4"/>
        <v>0</v>
      </c>
      <c r="D24" s="27">
        <v>0</v>
      </c>
      <c r="E24" s="27">
        <v>0</v>
      </c>
      <c r="F24" s="23">
        <f t="shared" si="3"/>
        <v>0</v>
      </c>
      <c r="G24" s="27">
        <v>0</v>
      </c>
      <c r="H24" s="22">
        <v>0</v>
      </c>
      <c r="I24" s="23">
        <f t="shared" si="2"/>
        <v>336</v>
      </c>
      <c r="J24" s="22">
        <v>177</v>
      </c>
      <c r="K24" s="22">
        <v>159</v>
      </c>
      <c r="L24" s="31">
        <f t="shared" si="1"/>
        <v>343</v>
      </c>
      <c r="M24" s="24">
        <v>182</v>
      </c>
      <c r="N24" s="24">
        <v>161</v>
      </c>
    </row>
    <row r="25" spans="1:14" ht="12" customHeight="1">
      <c r="A25" s="32" t="s">
        <v>30</v>
      </c>
      <c r="B25" s="33"/>
      <c r="C25" s="21">
        <f t="shared" si="4"/>
        <v>0</v>
      </c>
      <c r="D25" s="27">
        <v>0</v>
      </c>
      <c r="E25" s="27">
        <v>0</v>
      </c>
      <c r="F25" s="28">
        <f t="shared" si="3"/>
        <v>2</v>
      </c>
      <c r="G25" s="27">
        <v>2</v>
      </c>
      <c r="H25" s="27">
        <v>0</v>
      </c>
      <c r="I25" s="23">
        <f t="shared" si="2"/>
        <v>86</v>
      </c>
      <c r="J25" s="22">
        <v>54</v>
      </c>
      <c r="K25" s="22">
        <v>32</v>
      </c>
      <c r="L25" s="31">
        <f t="shared" si="1"/>
        <v>147</v>
      </c>
      <c r="M25" s="24">
        <v>126</v>
      </c>
      <c r="N25" s="24">
        <v>21</v>
      </c>
    </row>
    <row r="26" spans="1:14" ht="12" customHeight="1">
      <c r="A26" s="32" t="s">
        <v>31</v>
      </c>
      <c r="B26" s="33"/>
      <c r="C26" s="21">
        <f>SUM(D26:E26)</f>
        <v>139</v>
      </c>
      <c r="D26" s="22">
        <v>20</v>
      </c>
      <c r="E26" s="22">
        <v>119</v>
      </c>
      <c r="F26" s="23">
        <f t="shared" si="3"/>
        <v>83</v>
      </c>
      <c r="G26" s="22">
        <v>9</v>
      </c>
      <c r="H26" s="22">
        <v>74</v>
      </c>
      <c r="I26" s="23">
        <f t="shared" si="2"/>
        <v>1123</v>
      </c>
      <c r="J26" s="22">
        <v>339</v>
      </c>
      <c r="K26" s="22">
        <v>784</v>
      </c>
      <c r="L26" s="31">
        <f t="shared" si="1"/>
        <v>1694</v>
      </c>
      <c r="M26" s="24">
        <v>505</v>
      </c>
      <c r="N26" s="24">
        <v>1189</v>
      </c>
    </row>
    <row r="27" spans="1:14" ht="12" customHeight="1">
      <c r="A27" s="34" t="s">
        <v>32</v>
      </c>
      <c r="B27" s="35"/>
      <c r="C27" s="36">
        <f t="shared" si="4"/>
        <v>0</v>
      </c>
      <c r="D27" s="37">
        <v>0</v>
      </c>
      <c r="E27" s="37">
        <v>0</v>
      </c>
      <c r="F27" s="38">
        <f t="shared" si="3"/>
        <v>0</v>
      </c>
      <c r="G27" s="37">
        <v>0</v>
      </c>
      <c r="H27" s="37">
        <v>0</v>
      </c>
      <c r="I27" s="39">
        <f t="shared" si="2"/>
        <v>0</v>
      </c>
      <c r="J27" s="37">
        <v>0</v>
      </c>
      <c r="K27" s="37">
        <v>0</v>
      </c>
      <c r="L27" s="38">
        <f t="shared" si="1"/>
        <v>0</v>
      </c>
      <c r="M27" s="37">
        <v>0</v>
      </c>
      <c r="N27" s="37">
        <v>0</v>
      </c>
    </row>
    <row r="28" spans="1:14" ht="12" customHeight="1">
      <c r="A28" s="2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2009-04-24T04:09:27Z</dcterms:created>
  <dcterms:modified xsi:type="dcterms:W3CDTF">2009-04-24T04:09:32Z</dcterms:modified>
  <cp:category/>
  <cp:version/>
  <cp:contentType/>
  <cp:contentStatus/>
</cp:coreProperties>
</file>