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8" sheetId="1" r:id="rId1"/>
  </sheets>
  <externalReferences>
    <externalReference r:id="rId4"/>
  </externalReferences>
  <definedNames>
    <definedName name="_5６農家人口" localSheetId="0">'268'!$A$1:$L$36</definedName>
    <definedName name="_Regression_Int" localSheetId="0" hidden="1">1</definedName>
    <definedName name="_xlnm.Print_Area" localSheetId="0">'268'!$A$1:$L$35</definedName>
    <definedName name="Print_Area_MI" localSheetId="0">'268'!$A$2:$O$34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<sst xmlns="http://schemas.openxmlformats.org/spreadsheetml/2006/main" count="46" uniqueCount="44">
  <si>
    <t xml:space="preserve">  </t>
  </si>
  <si>
    <t>　268．死 因 別 死 亡 数</t>
  </si>
  <si>
    <t>年次および 市郡</t>
  </si>
  <si>
    <t>総数</t>
  </si>
  <si>
    <t>脳卒中</t>
  </si>
  <si>
    <t>がん</t>
  </si>
  <si>
    <t>心臓の 　　疾患</t>
  </si>
  <si>
    <t>老衰</t>
  </si>
  <si>
    <t>不 慮 の 事 故</t>
  </si>
  <si>
    <t>肺炎及び気管支炎</t>
  </si>
  <si>
    <t>全結核</t>
  </si>
  <si>
    <t>高血圧症</t>
  </si>
  <si>
    <t>自殺及び自傷</t>
  </si>
  <si>
    <t>その他</t>
  </si>
  <si>
    <t>昭和50年</t>
  </si>
  <si>
    <t xml:space="preserve">   51</t>
  </si>
  <si>
    <t xml:space="preserve">   52</t>
  </si>
  <si>
    <t xml:space="preserve">   53</t>
  </si>
  <si>
    <t xml:space="preserve"> </t>
  </si>
  <si>
    <t xml:space="preserve">   54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</si>
  <si>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</si>
  <si>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</si>
  <si>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</si>
  <si>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</si>
  <si>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</si>
  <si>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</si>
  <si>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</si>
  <si>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</si>
  <si>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</si>
  <si>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</si>
  <si>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</si>
  <si>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</si>
  <si>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</si>
  <si>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</si>
  <si>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</si>
  <si>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</si>
  <si>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</si>
  <si>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</si>
  <si>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</si>
  <si>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</si>
  <si>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</si>
  <si>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</si>
  <si>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</si>
  <si>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資料：県医務課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</si>
</sst>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3" fillId="0" borderId="11" xfId="0" applyNumberFormat="1" applyFont="1" applyBorder="1" applyAlignment="1" applyProtection="1">
      <alignment horizontal="distributed" vertical="center" wrapText="1"/>
      <protection locked="0"/>
    </xf>
    <xf numFmtId="176" fontId="23" fillId="0" borderId="12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 wrapText="1"/>
      <protection locked="0"/>
    </xf>
    <xf numFmtId="176" fontId="20" fillId="0" borderId="14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0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left"/>
      <protection locked="0"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2-2&#20445;&#20581;&#34907;&#29983;261-27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A"/>
      <sheetName val="271B"/>
      <sheetName val="271Ｃ"/>
      <sheetName val="271D"/>
      <sheetName val="271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showGridLines="0" tabSelected="1" zoomScalePageLayoutView="0" workbookViewId="0" topLeftCell="A1">
      <selection activeCell="G20" sqref="G20"/>
    </sheetView>
  </sheetViews>
  <sheetFormatPr defaultColWidth="10.66015625" defaultRowHeight="12" customHeight="1"/>
  <cols>
    <col min="1" max="1" width="7.83203125" style="4" customWidth="1"/>
    <col min="2" max="12" width="6.16015625" style="4" customWidth="1"/>
    <col min="13" max="15" width="8.66015625" style="4" customWidth="1"/>
    <col min="16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</row>
    <row r="3" spans="1:17" ht="14.25" customHeight="1" thickBot="1">
      <c r="A3" s="7"/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0"/>
      <c r="P3" s="10"/>
      <c r="Q3" s="10"/>
    </row>
    <row r="4" spans="1:13" ht="33.75" customHeight="1" thickTop="1">
      <c r="A4" s="11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13" t="s">
        <v>10</v>
      </c>
      <c r="J4" s="13" t="s">
        <v>11</v>
      </c>
      <c r="K4" s="13" t="s">
        <v>12</v>
      </c>
      <c r="L4" s="15" t="s">
        <v>13</v>
      </c>
      <c r="M4" s="10"/>
    </row>
    <row r="5" spans="1:12" ht="15" customHeight="1">
      <c r="A5" s="16" t="s">
        <v>14</v>
      </c>
      <c r="B5" s="17">
        <f>SUM(C5:D5:E5:F5:G5:H5:I5:J5:K5:L5)</f>
        <v>9859</v>
      </c>
      <c r="C5" s="18">
        <v>2530</v>
      </c>
      <c r="D5" s="18">
        <v>1840</v>
      </c>
      <c r="E5" s="18">
        <v>1593</v>
      </c>
      <c r="F5" s="18">
        <v>333</v>
      </c>
      <c r="G5" s="3">
        <v>508</v>
      </c>
      <c r="H5" s="19">
        <v>529</v>
      </c>
      <c r="I5" s="3">
        <v>219</v>
      </c>
      <c r="J5" s="3">
        <v>317</v>
      </c>
      <c r="K5" s="3">
        <v>204</v>
      </c>
      <c r="L5" s="3">
        <v>1786</v>
      </c>
    </row>
    <row r="6" spans="1:12" ht="15" customHeight="1">
      <c r="A6" s="20" t="s">
        <v>15</v>
      </c>
      <c r="B6" s="17">
        <f>SUM(C6:D6:E6:F6:G6:H6:I6:J6:K6:L6)</f>
        <v>9904</v>
      </c>
      <c r="C6" s="18">
        <v>2465</v>
      </c>
      <c r="D6" s="18">
        <v>1889</v>
      </c>
      <c r="E6" s="18">
        <v>1651</v>
      </c>
      <c r="F6" s="18">
        <v>360</v>
      </c>
      <c r="G6" s="3">
        <v>448</v>
      </c>
      <c r="H6" s="19">
        <v>588</v>
      </c>
      <c r="I6" s="3">
        <v>182</v>
      </c>
      <c r="J6" s="3">
        <v>328</v>
      </c>
      <c r="K6" s="3">
        <v>225</v>
      </c>
      <c r="L6" s="3">
        <v>1768</v>
      </c>
    </row>
    <row r="7" spans="1:12" ht="15" customHeight="1">
      <c r="A7" s="20" t="s">
        <v>16</v>
      </c>
      <c r="B7" s="17">
        <f>SUM(C7:D7:E7:F7:G7:H7:I7:J7:K7:L7)</f>
        <v>9527</v>
      </c>
      <c r="C7" s="18">
        <v>2321</v>
      </c>
      <c r="D7" s="18">
        <v>1847</v>
      </c>
      <c r="E7" s="18">
        <v>1616</v>
      </c>
      <c r="F7" s="18">
        <v>317</v>
      </c>
      <c r="G7" s="3">
        <v>423</v>
      </c>
      <c r="H7" s="19">
        <v>502</v>
      </c>
      <c r="I7" s="3">
        <v>180</v>
      </c>
      <c r="J7" s="3">
        <v>351</v>
      </c>
      <c r="K7" s="3">
        <v>214</v>
      </c>
      <c r="L7" s="3">
        <v>1756</v>
      </c>
    </row>
    <row r="8" spans="1:12" ht="15" customHeight="1">
      <c r="A8" s="20" t="s">
        <v>17</v>
      </c>
      <c r="B8" s="17">
        <f>SUM(C8:D8:E8:F8:G8:H8:I8:J8:K8:L8)</f>
        <v>9593</v>
      </c>
      <c r="C8" s="18">
        <v>2299</v>
      </c>
      <c r="D8" s="18">
        <v>2006</v>
      </c>
      <c r="E8" s="18">
        <v>1564</v>
      </c>
      <c r="F8" s="18">
        <v>359</v>
      </c>
      <c r="G8" s="3">
        <v>448</v>
      </c>
      <c r="H8" s="3">
        <v>551</v>
      </c>
      <c r="I8" s="3">
        <v>153</v>
      </c>
      <c r="J8" s="3">
        <v>316</v>
      </c>
      <c r="K8" s="3">
        <v>212</v>
      </c>
      <c r="L8" s="3">
        <v>1685</v>
      </c>
    </row>
    <row r="9" spans="1:12" ht="15" customHeight="1">
      <c r="A9" s="21"/>
      <c r="B9" s="22"/>
      <c r="C9" s="18"/>
      <c r="D9" s="18"/>
      <c r="E9" s="18" t="s">
        <v>18</v>
      </c>
      <c r="F9" s="18"/>
      <c r="G9" s="3"/>
      <c r="H9" s="3"/>
      <c r="I9" s="23"/>
      <c r="J9" s="3"/>
      <c r="K9" s="3"/>
      <c r="L9" s="3"/>
    </row>
    <row r="10" spans="1:12" s="27" customFormat="1" ht="15" customHeight="1">
      <c r="A10" s="24" t="s">
        <v>19</v>
      </c>
      <c r="B10" s="25">
        <f>SUM(B12:B34)</f>
        <v>9207</v>
      </c>
      <c r="C10" s="26">
        <f aca="true" t="shared" si="0" ref="C10:L10">SUM(C12:C34)</f>
        <v>2172</v>
      </c>
      <c r="D10" s="26">
        <f t="shared" si="0"/>
        <v>2019</v>
      </c>
      <c r="E10" s="26">
        <f t="shared" si="0"/>
        <v>1617</v>
      </c>
      <c r="F10" s="26">
        <f t="shared" si="0"/>
        <v>287</v>
      </c>
      <c r="G10" s="26">
        <f t="shared" si="0"/>
        <v>386</v>
      </c>
      <c r="H10" s="26">
        <v>484</v>
      </c>
      <c r="I10" s="26">
        <f t="shared" si="0"/>
        <v>146</v>
      </c>
      <c r="J10" s="26">
        <f t="shared" si="0"/>
        <v>280</v>
      </c>
      <c r="K10" s="26">
        <f t="shared" si="0"/>
        <v>231</v>
      </c>
      <c r="L10" s="26">
        <f t="shared" si="0"/>
        <v>1585</v>
      </c>
    </row>
    <row r="11" spans="1:12" s="27" customFormat="1" ht="15" customHeight="1">
      <c r="A11" s="28"/>
      <c r="B11" s="29" t="s">
        <v>18</v>
      </c>
      <c r="C11" s="30"/>
      <c r="D11" s="30"/>
      <c r="E11" s="30"/>
      <c r="F11" s="30"/>
      <c r="G11" s="31" t="s">
        <v>18</v>
      </c>
      <c r="H11" s="31"/>
      <c r="I11" s="31"/>
      <c r="J11" s="31"/>
      <c r="K11" s="31"/>
      <c r="L11" s="31"/>
    </row>
    <row r="12" spans="1:12" ht="15" customHeight="1">
      <c r="A12" s="16" t="s">
        <v>20</v>
      </c>
      <c r="B12" s="17">
        <f>SUM(C12:D12:E12:F12:G12:H12:I12:J12:K12:L12)</f>
        <v>1679</v>
      </c>
      <c r="C12" s="18">
        <v>355</v>
      </c>
      <c r="D12" s="18">
        <v>393</v>
      </c>
      <c r="E12" s="18">
        <v>266</v>
      </c>
      <c r="F12" s="18">
        <v>64</v>
      </c>
      <c r="G12" s="3">
        <v>75</v>
      </c>
      <c r="H12" s="3">
        <v>83</v>
      </c>
      <c r="I12" s="3">
        <v>24</v>
      </c>
      <c r="J12" s="3">
        <v>44</v>
      </c>
      <c r="K12" s="3">
        <v>57</v>
      </c>
      <c r="L12" s="3">
        <v>318</v>
      </c>
    </row>
    <row r="13" spans="1:12" ht="15" customHeight="1">
      <c r="A13" s="16" t="s">
        <v>21</v>
      </c>
      <c r="B13" s="17">
        <f>SUM(C13:D13:E13:F13:G13:H13:I13:J13:K13:L13)</f>
        <v>968</v>
      </c>
      <c r="C13" s="18">
        <v>187</v>
      </c>
      <c r="D13" s="18">
        <v>224</v>
      </c>
      <c r="E13" s="18">
        <v>191</v>
      </c>
      <c r="F13" s="18">
        <v>20</v>
      </c>
      <c r="G13" s="3">
        <v>30</v>
      </c>
      <c r="H13" s="3">
        <v>48</v>
      </c>
      <c r="I13" s="3">
        <v>26</v>
      </c>
      <c r="J13" s="3">
        <v>33</v>
      </c>
      <c r="K13" s="3">
        <v>32</v>
      </c>
      <c r="L13" s="3">
        <v>177</v>
      </c>
    </row>
    <row r="14" spans="1:12" ht="15" customHeight="1">
      <c r="A14" s="16" t="s">
        <v>22</v>
      </c>
      <c r="B14" s="17">
        <f>SUM(C14:D14:E14:F14:G14:H14:I14:J14:K14:L14)</f>
        <v>452</v>
      </c>
      <c r="C14" s="18">
        <v>96</v>
      </c>
      <c r="D14" s="18">
        <v>110</v>
      </c>
      <c r="E14" s="18">
        <v>83</v>
      </c>
      <c r="F14" s="18">
        <v>20</v>
      </c>
      <c r="G14" s="3">
        <v>21</v>
      </c>
      <c r="H14" s="3">
        <v>18</v>
      </c>
      <c r="I14" s="3">
        <v>8</v>
      </c>
      <c r="J14" s="3">
        <v>15</v>
      </c>
      <c r="K14" s="3">
        <v>13</v>
      </c>
      <c r="L14" s="3">
        <v>68</v>
      </c>
    </row>
    <row r="15" spans="1:12" ht="15" customHeight="1">
      <c r="A15" s="16" t="s">
        <v>23</v>
      </c>
      <c r="B15" s="17">
        <f>SUM(C15:D15:E15:F15:G15:H15:I15:J15:K15:L15)</f>
        <v>456</v>
      </c>
      <c r="C15" s="18">
        <v>117</v>
      </c>
      <c r="D15" s="18">
        <v>113</v>
      </c>
      <c r="E15" s="18">
        <v>65</v>
      </c>
      <c r="F15" s="18">
        <v>9</v>
      </c>
      <c r="G15" s="3">
        <v>25</v>
      </c>
      <c r="H15" s="3">
        <v>31</v>
      </c>
      <c r="I15" s="3">
        <v>3</v>
      </c>
      <c r="J15" s="3">
        <v>11</v>
      </c>
      <c r="K15" s="3">
        <v>8</v>
      </c>
      <c r="L15" s="3">
        <v>74</v>
      </c>
    </row>
    <row r="16" spans="1:12" ht="15" customHeight="1">
      <c r="A16" s="16" t="s">
        <v>24</v>
      </c>
      <c r="B16" s="17">
        <f>SUM(C16:D16:E16:F16:G16:H16:I16:J16:K16:L16)</f>
        <v>389</v>
      </c>
      <c r="C16" s="18">
        <v>89</v>
      </c>
      <c r="D16" s="18">
        <v>106</v>
      </c>
      <c r="E16" s="18">
        <v>61</v>
      </c>
      <c r="F16" s="18">
        <v>9</v>
      </c>
      <c r="G16" s="3">
        <v>16</v>
      </c>
      <c r="H16" s="3">
        <v>13</v>
      </c>
      <c r="I16" s="32">
        <v>15</v>
      </c>
      <c r="J16" s="3">
        <v>15</v>
      </c>
      <c r="K16" s="3">
        <v>7</v>
      </c>
      <c r="L16" s="3">
        <v>58</v>
      </c>
    </row>
    <row r="17" spans="1:12" ht="15" customHeight="1">
      <c r="A17" s="16" t="s">
        <v>25</v>
      </c>
      <c r="B17" s="17">
        <f>SUM(C17:D17:E17:F17:G17:H17:I17:J17:K17:L17)</f>
        <v>359</v>
      </c>
      <c r="C17" s="18">
        <v>97</v>
      </c>
      <c r="D17" s="18">
        <v>68</v>
      </c>
      <c r="E17" s="18">
        <v>91</v>
      </c>
      <c r="F17" s="18">
        <v>4</v>
      </c>
      <c r="G17" s="3">
        <v>16</v>
      </c>
      <c r="H17" s="3">
        <v>13</v>
      </c>
      <c r="I17" s="32">
        <v>7</v>
      </c>
      <c r="J17" s="3">
        <v>5</v>
      </c>
      <c r="K17" s="3">
        <v>7</v>
      </c>
      <c r="L17" s="3">
        <v>51</v>
      </c>
    </row>
    <row r="18" spans="1:12" ht="15" customHeight="1">
      <c r="A18" s="16" t="s">
        <v>26</v>
      </c>
      <c r="B18" s="17">
        <f>SUM(C18:D18:E18:F18:G18:H18:I18:J18:K18:L18)</f>
        <v>229</v>
      </c>
      <c r="C18" s="18">
        <v>62</v>
      </c>
      <c r="D18" s="18">
        <v>40</v>
      </c>
      <c r="E18" s="18">
        <v>46</v>
      </c>
      <c r="F18" s="18">
        <v>3</v>
      </c>
      <c r="G18" s="3">
        <v>6</v>
      </c>
      <c r="H18" s="3">
        <v>7</v>
      </c>
      <c r="I18" s="32">
        <v>5</v>
      </c>
      <c r="J18" s="3">
        <v>7</v>
      </c>
      <c r="K18" s="3">
        <v>7</v>
      </c>
      <c r="L18" s="3">
        <v>46</v>
      </c>
    </row>
    <row r="19" spans="1:12" ht="15" customHeight="1">
      <c r="A19" s="16" t="s">
        <v>27</v>
      </c>
      <c r="B19" s="17">
        <v>230</v>
      </c>
      <c r="C19" s="18">
        <v>77</v>
      </c>
      <c r="D19" s="18">
        <v>45</v>
      </c>
      <c r="E19" s="18">
        <v>33</v>
      </c>
      <c r="F19" s="33">
        <v>7</v>
      </c>
      <c r="G19" s="3">
        <v>7</v>
      </c>
      <c r="H19" s="3">
        <v>17</v>
      </c>
      <c r="I19" s="32">
        <v>1</v>
      </c>
      <c r="J19" s="3">
        <v>6</v>
      </c>
      <c r="K19" s="33">
        <v>4</v>
      </c>
      <c r="L19" s="3">
        <v>38</v>
      </c>
    </row>
    <row r="20" spans="1:12" ht="15" customHeight="1">
      <c r="A20" s="16" t="s">
        <v>28</v>
      </c>
      <c r="B20" s="17">
        <f>SUM(C20:D20:E20:F20:G20:H20:I20:J20:K20:L20)</f>
        <v>221</v>
      </c>
      <c r="C20" s="18">
        <v>62</v>
      </c>
      <c r="D20" s="18">
        <v>37</v>
      </c>
      <c r="E20" s="18">
        <v>44</v>
      </c>
      <c r="F20" s="32">
        <v>2</v>
      </c>
      <c r="G20" s="3">
        <v>8</v>
      </c>
      <c r="H20" s="3">
        <v>14</v>
      </c>
      <c r="I20" s="33">
        <v>0</v>
      </c>
      <c r="J20" s="3">
        <v>5</v>
      </c>
      <c r="K20" s="32">
        <v>7</v>
      </c>
      <c r="L20" s="3">
        <v>42</v>
      </c>
    </row>
    <row r="21" spans="1:12" ht="15" customHeight="1">
      <c r="A21" s="16" t="s">
        <v>29</v>
      </c>
      <c r="B21" s="17">
        <f>SUM(C21:D21:E21:F21:G21:H21:I21:J21:K21:L21)</f>
        <v>199</v>
      </c>
      <c r="C21" s="18">
        <v>32</v>
      </c>
      <c r="D21" s="18">
        <v>51</v>
      </c>
      <c r="E21" s="18">
        <v>45</v>
      </c>
      <c r="F21" s="18">
        <v>10</v>
      </c>
      <c r="G21" s="3">
        <v>4</v>
      </c>
      <c r="H21" s="3">
        <v>13</v>
      </c>
      <c r="I21" s="32">
        <v>1</v>
      </c>
      <c r="J21" s="3">
        <v>10</v>
      </c>
      <c r="K21" s="3">
        <v>3</v>
      </c>
      <c r="L21" s="3">
        <v>30</v>
      </c>
    </row>
    <row r="22" spans="1:12" ht="15" customHeight="1">
      <c r="A22" s="16" t="s">
        <v>30</v>
      </c>
      <c r="B22" s="17">
        <f>SUM(C22:D22:E22:F22:G22:H22:I22:J22:K22:L22)</f>
        <v>526</v>
      </c>
      <c r="C22" s="18">
        <v>129</v>
      </c>
      <c r="D22" s="18">
        <v>128</v>
      </c>
      <c r="E22" s="18">
        <v>87</v>
      </c>
      <c r="F22" s="18">
        <v>21</v>
      </c>
      <c r="G22" s="18">
        <v>13</v>
      </c>
      <c r="H22" s="18">
        <v>29</v>
      </c>
      <c r="I22" s="33">
        <v>4</v>
      </c>
      <c r="J22" s="18">
        <v>11</v>
      </c>
      <c r="K22" s="18">
        <v>5</v>
      </c>
      <c r="L22" s="3">
        <v>99</v>
      </c>
    </row>
    <row r="23" spans="1:12" ht="15" customHeight="1">
      <c r="A23" s="34" t="s">
        <v>31</v>
      </c>
      <c r="B23" s="17">
        <f>SUM(C23:D23:E23:F23:G23:H23:I23:J23:K23:L23)</f>
        <v>159</v>
      </c>
      <c r="C23" s="18">
        <v>45</v>
      </c>
      <c r="D23" s="18">
        <v>32</v>
      </c>
      <c r="E23" s="18">
        <v>32</v>
      </c>
      <c r="F23" s="32">
        <v>4</v>
      </c>
      <c r="G23" s="18">
        <v>5</v>
      </c>
      <c r="H23" s="18">
        <v>11</v>
      </c>
      <c r="I23" s="32">
        <v>1</v>
      </c>
      <c r="J23" s="32">
        <v>6</v>
      </c>
      <c r="K23" s="32">
        <v>2</v>
      </c>
      <c r="L23" s="3">
        <v>21</v>
      </c>
    </row>
    <row r="24" spans="1:12" ht="15" customHeight="1">
      <c r="A24" s="34" t="s">
        <v>32</v>
      </c>
      <c r="B24" s="17">
        <f>SUM(C24:D24:E24:F24:G24:H24:I24:J24:K24:L24)</f>
        <v>441</v>
      </c>
      <c r="C24" s="18">
        <v>103</v>
      </c>
      <c r="D24" s="18">
        <v>85</v>
      </c>
      <c r="E24" s="18">
        <v>65</v>
      </c>
      <c r="F24" s="18">
        <v>16</v>
      </c>
      <c r="G24" s="18">
        <v>17</v>
      </c>
      <c r="H24" s="18">
        <v>34</v>
      </c>
      <c r="I24" s="32">
        <v>8</v>
      </c>
      <c r="J24" s="18">
        <v>16</v>
      </c>
      <c r="K24" s="32">
        <v>11</v>
      </c>
      <c r="L24" s="3">
        <v>86</v>
      </c>
    </row>
    <row r="25" spans="1:12" ht="15" customHeight="1">
      <c r="A25" s="34" t="s">
        <v>33</v>
      </c>
      <c r="B25" s="17">
        <f>SUM(C25:D25:E25:F25:G25:H25:I25:J25:K25:L25)</f>
        <v>303</v>
      </c>
      <c r="C25" s="18">
        <v>72</v>
      </c>
      <c r="D25" s="18">
        <v>69</v>
      </c>
      <c r="E25" s="18">
        <v>67</v>
      </c>
      <c r="F25" s="18">
        <v>2</v>
      </c>
      <c r="G25" s="18">
        <v>12</v>
      </c>
      <c r="H25" s="18">
        <v>12</v>
      </c>
      <c r="I25" s="32">
        <v>6</v>
      </c>
      <c r="J25" s="18">
        <v>10</v>
      </c>
      <c r="K25" s="18">
        <v>4</v>
      </c>
      <c r="L25" s="3">
        <v>49</v>
      </c>
    </row>
    <row r="26" spans="1:12" ht="15" customHeight="1">
      <c r="A26" s="34" t="s">
        <v>34</v>
      </c>
      <c r="B26" s="17">
        <f>SUM(C26:D26:E26:F26:G26:H26:I26:J26:K26:L26)</f>
        <v>346</v>
      </c>
      <c r="C26" s="18">
        <v>74</v>
      </c>
      <c r="D26" s="18">
        <v>68</v>
      </c>
      <c r="E26" s="18">
        <v>82</v>
      </c>
      <c r="F26" s="18">
        <v>10</v>
      </c>
      <c r="G26" s="18">
        <v>10</v>
      </c>
      <c r="H26" s="18">
        <v>19</v>
      </c>
      <c r="I26" s="32">
        <v>3</v>
      </c>
      <c r="J26" s="18">
        <v>7</v>
      </c>
      <c r="K26" s="18">
        <v>16</v>
      </c>
      <c r="L26" s="3">
        <v>57</v>
      </c>
    </row>
    <row r="27" spans="1:12" ht="15" customHeight="1">
      <c r="A27" s="34" t="s">
        <v>35</v>
      </c>
      <c r="B27" s="17">
        <f>SUM(C27:D27:E27:F27:G27:H27:I27:J27:K27:L27)</f>
        <v>151</v>
      </c>
      <c r="C27" s="18">
        <v>35</v>
      </c>
      <c r="D27" s="18">
        <v>33</v>
      </c>
      <c r="E27" s="18">
        <v>27</v>
      </c>
      <c r="F27" s="32">
        <v>2</v>
      </c>
      <c r="G27" s="18">
        <v>9</v>
      </c>
      <c r="H27" s="18">
        <v>5</v>
      </c>
      <c r="I27" s="32">
        <v>0</v>
      </c>
      <c r="J27" s="32">
        <v>9</v>
      </c>
      <c r="K27" s="32">
        <v>0</v>
      </c>
      <c r="L27" s="3">
        <v>31</v>
      </c>
    </row>
    <row r="28" spans="1:12" ht="15" customHeight="1">
      <c r="A28" s="34" t="s">
        <v>36</v>
      </c>
      <c r="B28" s="17">
        <f>SUM(C28:D28:E28:F28:G28:H28:I28:J28:K28:L28)</f>
        <v>437</v>
      </c>
      <c r="C28" s="18">
        <v>118</v>
      </c>
      <c r="D28" s="18">
        <v>93</v>
      </c>
      <c r="E28" s="18">
        <v>53</v>
      </c>
      <c r="F28" s="18">
        <v>13</v>
      </c>
      <c r="G28" s="18">
        <v>26</v>
      </c>
      <c r="H28" s="18">
        <v>20</v>
      </c>
      <c r="I28" s="32">
        <v>17</v>
      </c>
      <c r="J28" s="18">
        <v>13</v>
      </c>
      <c r="K28" s="18">
        <v>6</v>
      </c>
      <c r="L28" s="3">
        <v>78</v>
      </c>
    </row>
    <row r="29" spans="1:12" ht="15" customHeight="1">
      <c r="A29" s="34" t="s">
        <v>37</v>
      </c>
      <c r="B29" s="17">
        <f>SUM(C29:D29:E29:F29:G29:H29:I29:J29:K29:L29)</f>
        <v>645</v>
      </c>
      <c r="C29" s="18">
        <v>175</v>
      </c>
      <c r="D29" s="18">
        <v>135</v>
      </c>
      <c r="E29" s="18">
        <v>98</v>
      </c>
      <c r="F29" s="18">
        <v>19</v>
      </c>
      <c r="G29" s="18">
        <v>39</v>
      </c>
      <c r="H29" s="18">
        <v>29</v>
      </c>
      <c r="I29" s="32">
        <v>5</v>
      </c>
      <c r="J29" s="18">
        <v>16</v>
      </c>
      <c r="K29" s="18">
        <v>16</v>
      </c>
      <c r="L29" s="3">
        <v>113</v>
      </c>
    </row>
    <row r="30" spans="1:12" ht="15" customHeight="1">
      <c r="A30" s="34" t="s">
        <v>38</v>
      </c>
      <c r="B30" s="17">
        <f>SUM(C30:D30:E30:F30:G30:H30:I30:J30:K30:L30)</f>
        <v>113</v>
      </c>
      <c r="C30" s="18">
        <v>26</v>
      </c>
      <c r="D30" s="18">
        <v>19</v>
      </c>
      <c r="E30" s="18">
        <v>23</v>
      </c>
      <c r="F30" s="32">
        <v>6</v>
      </c>
      <c r="G30" s="18">
        <v>2</v>
      </c>
      <c r="H30" s="18">
        <v>10</v>
      </c>
      <c r="I30" s="32">
        <v>1</v>
      </c>
      <c r="J30" s="32">
        <v>3</v>
      </c>
      <c r="K30" s="18">
        <v>2</v>
      </c>
      <c r="L30" s="3">
        <v>21</v>
      </c>
    </row>
    <row r="31" spans="1:12" ht="15" customHeight="1">
      <c r="A31" s="34" t="s">
        <v>39</v>
      </c>
      <c r="B31" s="17">
        <f>SUM(C31:D31:E31:F31:G31:H31:I31:J31:K31:L31)</f>
        <v>322</v>
      </c>
      <c r="C31" s="18">
        <v>89</v>
      </c>
      <c r="D31" s="18">
        <v>61</v>
      </c>
      <c r="E31" s="18">
        <v>62</v>
      </c>
      <c r="F31" s="18">
        <v>11</v>
      </c>
      <c r="G31" s="18">
        <v>13</v>
      </c>
      <c r="H31" s="18">
        <v>14</v>
      </c>
      <c r="I31" s="32">
        <v>5</v>
      </c>
      <c r="J31" s="18">
        <v>14</v>
      </c>
      <c r="K31" s="18">
        <v>4</v>
      </c>
      <c r="L31" s="3">
        <v>49</v>
      </c>
    </row>
    <row r="32" spans="1:12" ht="15" customHeight="1">
      <c r="A32" s="34" t="s">
        <v>40</v>
      </c>
      <c r="B32" s="17">
        <f>SUM(C32:D32:E32:F32:G32:H32:I32:J32:K32:L32)</f>
        <v>187</v>
      </c>
      <c r="C32" s="18">
        <v>39</v>
      </c>
      <c r="D32" s="18">
        <v>22</v>
      </c>
      <c r="E32" s="18">
        <v>27</v>
      </c>
      <c r="F32" s="18">
        <v>25</v>
      </c>
      <c r="G32" s="18">
        <v>11</v>
      </c>
      <c r="H32" s="18">
        <v>17</v>
      </c>
      <c r="I32" s="32">
        <v>2</v>
      </c>
      <c r="J32" s="32">
        <v>8</v>
      </c>
      <c r="K32" s="18">
        <v>8</v>
      </c>
      <c r="L32" s="3">
        <v>28</v>
      </c>
    </row>
    <row r="33" spans="1:12" ht="15" customHeight="1">
      <c r="A33" s="34" t="s">
        <v>41</v>
      </c>
      <c r="B33" s="17">
        <f>SUM(C33:D33:E33:F33:G33:H33:I33:J33:K33:L33)</f>
        <v>229</v>
      </c>
      <c r="C33" s="18">
        <v>53</v>
      </c>
      <c r="D33" s="18">
        <v>47</v>
      </c>
      <c r="E33" s="18">
        <v>41</v>
      </c>
      <c r="F33" s="32">
        <v>7</v>
      </c>
      <c r="G33" s="18">
        <v>10</v>
      </c>
      <c r="H33" s="18">
        <v>17</v>
      </c>
      <c r="I33" s="33">
        <v>3</v>
      </c>
      <c r="J33" s="18">
        <v>15</v>
      </c>
      <c r="K33" s="18">
        <v>9</v>
      </c>
      <c r="L33" s="3">
        <v>27</v>
      </c>
    </row>
    <row r="34" spans="1:12" ht="15" customHeight="1">
      <c r="A34" s="35" t="s">
        <v>42</v>
      </c>
      <c r="B34" s="36">
        <f>SUM(C34:D34:E34:F34:G34:H34:I34:J34:K34:L34)</f>
        <v>166</v>
      </c>
      <c r="C34" s="37">
        <v>40</v>
      </c>
      <c r="D34" s="37">
        <v>40</v>
      </c>
      <c r="E34" s="37">
        <v>28</v>
      </c>
      <c r="F34" s="37">
        <v>3</v>
      </c>
      <c r="G34" s="37">
        <v>11</v>
      </c>
      <c r="H34" s="37">
        <v>15</v>
      </c>
      <c r="I34" s="38">
        <v>1</v>
      </c>
      <c r="J34" s="38">
        <v>1</v>
      </c>
      <c r="K34" s="37">
        <v>3</v>
      </c>
      <c r="L34" s="3">
        <v>24</v>
      </c>
    </row>
    <row r="35" spans="1:12" ht="12" customHeight="1">
      <c r="A35" s="39" t="s">
        <v>43</v>
      </c>
      <c r="B35" s="23"/>
      <c r="C35" s="39"/>
      <c r="D35" s="39"/>
      <c r="E35" s="39"/>
      <c r="F35" s="39"/>
      <c r="G35" s="23"/>
      <c r="H35" s="23"/>
      <c r="I35" s="23"/>
      <c r="J35" s="23"/>
      <c r="K35" s="23"/>
      <c r="L35" s="40"/>
    </row>
    <row r="36" spans="1:12" ht="12" customHeight="1">
      <c r="A36" s="39"/>
      <c r="B36" s="23"/>
      <c r="C36" s="39"/>
      <c r="D36" s="39"/>
      <c r="E36" s="39"/>
      <c r="F36" s="39"/>
      <c r="G36" s="23"/>
      <c r="H36" s="23"/>
      <c r="I36" s="23"/>
      <c r="J36" s="23"/>
      <c r="K36" s="23"/>
      <c r="L36" s="23"/>
    </row>
    <row r="37" spans="1:12" ht="12" customHeight="1">
      <c r="A37" s="39"/>
      <c r="B37" s="23"/>
      <c r="C37" s="39"/>
      <c r="D37" s="39"/>
      <c r="E37" s="39"/>
      <c r="F37" s="39"/>
      <c r="G37" s="23"/>
      <c r="H37" s="23"/>
      <c r="I37" s="23"/>
      <c r="J37" s="23"/>
      <c r="K37" s="23"/>
      <c r="L37" s="23"/>
    </row>
    <row r="38" spans="1:12" ht="12" customHeight="1">
      <c r="A38" s="39"/>
      <c r="B38" s="23"/>
      <c r="C38" s="39"/>
      <c r="D38" s="39"/>
      <c r="E38" s="39"/>
      <c r="F38" s="39"/>
      <c r="G38" s="23"/>
      <c r="H38" s="23"/>
      <c r="I38" s="23"/>
      <c r="J38" s="23"/>
      <c r="K38" s="23"/>
      <c r="L38" s="23"/>
    </row>
    <row r="39" spans="1:12" ht="12" customHeight="1">
      <c r="A39" s="39"/>
      <c r="B39" s="23"/>
      <c r="C39" s="23"/>
      <c r="D39" s="39"/>
      <c r="E39" s="39"/>
      <c r="F39" s="39"/>
      <c r="G39" s="23"/>
      <c r="H39" s="23"/>
      <c r="I39" s="23"/>
      <c r="J39" s="23"/>
      <c r="K39" s="23"/>
      <c r="L39" s="23"/>
    </row>
    <row r="40" spans="1:6" ht="12" customHeight="1">
      <c r="A40" s="10"/>
      <c r="D40" s="41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spans="1:6" ht="12" customHeight="1">
      <c r="A86" s="10"/>
      <c r="D86" s="10"/>
      <c r="E86" s="10"/>
      <c r="F86" s="10"/>
    </row>
    <row r="87" spans="1:6" ht="12" customHeight="1">
      <c r="A87" s="10"/>
      <c r="D87" s="10"/>
      <c r="E87" s="10"/>
      <c r="F87" s="10"/>
    </row>
    <row r="88" spans="1:6" ht="12" customHeight="1">
      <c r="A88" s="10"/>
      <c r="D88" s="10"/>
      <c r="E88" s="10"/>
      <c r="F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2009-04-24T04:27:22Z</dcterms:created>
  <dcterms:modified xsi:type="dcterms:W3CDTF">2009-04-24T04:27:31Z</dcterms:modified>
  <cp:category/>
  <cp:version/>
  <cp:contentType/>
  <cp:contentStatus/>
</cp:coreProperties>
</file>