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'134'!$A$1:$K$47</definedName>
    <definedName name="Print_Area_MI" localSheetId="0">'134'!$A$1:$J$42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<sst xmlns="http://schemas.openxmlformats.org/spreadsheetml/2006/main" count="146" uniqueCount="40">
  <si>
    <t>134. た ば こ 売 渡 量</t>
  </si>
  <si>
    <t>（単位 金額1000円・数量1000本）</t>
  </si>
  <si>
    <t>年度および営業所</t>
  </si>
  <si>
    <t>定価総額</t>
  </si>
  <si>
    <t>総 数 量</t>
  </si>
  <si>
    <t>らん</t>
  </si>
  <si>
    <t>ホープ        （10本入）</t>
  </si>
  <si>
    <t>ホープ        （20本入）</t>
  </si>
  <si>
    <t>ピース      （20本入）</t>
  </si>
  <si>
    <t>セブンスター</t>
  </si>
  <si>
    <t>チエリー</t>
  </si>
  <si>
    <t>ハイライト</t>
  </si>
  <si>
    <t xml:space="preserve"> </t>
  </si>
  <si>
    <t xml:space="preserve"> </t>
  </si>
  <si>
    <t>昭和51年度</t>
  </si>
  <si>
    <t>大分</t>
  </si>
  <si>
    <t>別府</t>
  </si>
  <si>
    <t>中津</t>
  </si>
  <si>
    <t>日田</t>
  </si>
  <si>
    <t>玖珠</t>
  </si>
  <si>
    <t>佐伯</t>
  </si>
  <si>
    <t>臼杵</t>
  </si>
  <si>
    <t>杵築</t>
  </si>
  <si>
    <t>竹田</t>
  </si>
  <si>
    <t xml:space="preserve">     た ば こ 売 渡 量（続き）</t>
  </si>
  <si>
    <t>ミニスター</t>
  </si>
  <si>
    <t>わかば</t>
  </si>
  <si>
    <t>エコー</t>
  </si>
  <si>
    <t>ピース      （10本入）</t>
  </si>
  <si>
    <t>しんせい</t>
  </si>
  <si>
    <t>バット</t>
  </si>
  <si>
    <t>朝日</t>
  </si>
  <si>
    <t>ききょう</t>
  </si>
  <si>
    <t>その他</t>
  </si>
  <si>
    <t>資料：日本専売公社熊本地方局、大分支局</t>
  </si>
  <si>
    <t xml:space="preserve"> 注 1） 営業所の菅轄地域区分は巻末の「機関別等の菅轄区域一覧表」を参照。</t>
  </si>
  <si>
    <t xml:space="preserve">    2） この表は支局、各営業所から販売店へ売渡したものである。</t>
  </si>
  <si>
    <t xml:space="preserve">    3）「刻みたばこ」１㎏は「両切りたばこ」1000本に換算計上した。 </t>
  </si>
  <si>
    <t xml:space="preserve">    4）「特殊品、輸入たばこ」は定価総額に計上し、総数量には含まない。</t>
  </si>
  <si>
    <t xml:space="preserve">    5)  朝日はS52年2月から廃止した。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</si>
</sst>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9" fillId="0" borderId="0" xfId="6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60" applyNumberFormat="1" applyFont="1" applyBorder="1" applyAlignment="1">
      <alignment horizontal="centerContinuous" vertical="center"/>
      <protection/>
    </xf>
    <xf numFmtId="176" fontId="22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 vertical="center"/>
      <protection/>
    </xf>
    <xf numFmtId="177" fontId="23" fillId="0" borderId="10" xfId="60" applyNumberFormat="1" applyFont="1" applyBorder="1" applyAlignment="1">
      <alignment/>
      <protection/>
    </xf>
    <xf numFmtId="178" fontId="23" fillId="0" borderId="10" xfId="60" applyNumberFormat="1" applyFont="1" applyBorder="1" applyAlignment="1">
      <alignment/>
      <protection/>
    </xf>
    <xf numFmtId="176" fontId="23" fillId="0" borderId="0" xfId="60" applyNumberFormat="1" applyFont="1" applyAlignment="1">
      <alignment/>
      <protection/>
    </xf>
    <xf numFmtId="49" fontId="23" fillId="0" borderId="11" xfId="60" applyNumberFormat="1" applyFont="1" applyBorder="1" applyAlignment="1" applyProtection="1">
      <alignment horizontal="center" vertical="center"/>
      <protection locked="0"/>
    </xf>
    <xf numFmtId="49" fontId="23" fillId="0" borderId="12" xfId="60" applyNumberFormat="1" applyFont="1" applyBorder="1" applyAlignment="1" applyProtection="1">
      <alignment horizontal="center" vertical="center"/>
      <protection locked="0"/>
    </xf>
    <xf numFmtId="49" fontId="23" fillId="0" borderId="13" xfId="60" applyNumberFormat="1" applyFont="1" applyBorder="1" applyAlignment="1" applyProtection="1">
      <alignment horizontal="distributed" vertical="center"/>
      <protection locked="0"/>
    </xf>
    <xf numFmtId="49" fontId="24" fillId="0" borderId="12" xfId="60" applyNumberFormat="1" applyFont="1" applyBorder="1" applyAlignment="1" applyProtection="1">
      <alignment horizontal="distributed" vertical="center"/>
      <protection locked="0"/>
    </xf>
    <xf numFmtId="49" fontId="24" fillId="0" borderId="14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 applyProtection="1">
      <alignment horizontal="center" vertical="center"/>
      <protection locked="0"/>
    </xf>
    <xf numFmtId="49" fontId="24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 applyProtection="1">
      <alignment horizontal="distributed"/>
      <protection locked="0"/>
    </xf>
    <xf numFmtId="178" fontId="23" fillId="0" borderId="16" xfId="60" applyNumberFormat="1" applyFont="1" applyBorder="1" applyAlignment="1" applyProtection="1">
      <alignment horizontal="center"/>
      <protection locked="0"/>
    </xf>
    <xf numFmtId="0" fontId="23" fillId="0" borderId="0" xfId="60" applyNumberFormat="1" applyFont="1" applyBorder="1" applyAlignment="1" applyProtection="1">
      <alignment/>
      <protection locked="0"/>
    </xf>
    <xf numFmtId="0" fontId="23" fillId="0" borderId="0" xfId="60" applyNumberFormat="1" applyFont="1" applyAlignment="1" applyProtection="1">
      <alignment horizontal="right"/>
      <protection locked="0"/>
    </xf>
    <xf numFmtId="0" fontId="23" fillId="0" borderId="0" xfId="60" applyNumberFormat="1" applyFont="1" applyAlignment="1" applyProtection="1">
      <alignment horizontal="right" vertical="center"/>
      <protection locked="0"/>
    </xf>
    <xf numFmtId="0" fontId="23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>
      <alignment/>
      <protection/>
    </xf>
    <xf numFmtId="0" fontId="23" fillId="0" borderId="0" xfId="60" applyNumberFormat="1" applyFont="1" applyAlignment="1" applyProtection="1">
      <alignment horizontal="distributed" vertical="center"/>
      <protection locked="0"/>
    </xf>
    <xf numFmtId="178" fontId="23" fillId="0" borderId="16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 locked="0"/>
    </xf>
    <xf numFmtId="41" fontId="23" fillId="0" borderId="0" xfId="60" applyNumberFormat="1" applyFont="1" applyAlignment="1" applyProtection="1">
      <alignment/>
      <protection locked="0"/>
    </xf>
    <xf numFmtId="178" fontId="23" fillId="0" borderId="0" xfId="60" applyNumberFormat="1" applyFont="1" applyAlignment="1" applyProtection="1">
      <alignment/>
      <protection locked="0"/>
    </xf>
    <xf numFmtId="41" fontId="23" fillId="0" borderId="0" xfId="60" applyNumberFormat="1" applyFont="1" applyAlignment="1" applyProtection="1">
      <alignment horizontal="center"/>
      <protection locked="0"/>
    </xf>
    <xf numFmtId="176" fontId="23" fillId="0" borderId="0" xfId="60" applyNumberFormat="1" applyFont="1" applyAlignment="1" applyProtection="1">
      <alignment/>
      <protection/>
    </xf>
    <xf numFmtId="0" fontId="26" fillId="0" borderId="17" xfId="60" applyNumberFormat="1" applyFont="1" applyBorder="1" applyAlignment="1" applyProtection="1">
      <alignment horizontal="distributed"/>
      <protection locked="0"/>
    </xf>
    <xf numFmtId="178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76" fontId="26" fillId="0" borderId="0" xfId="60" applyNumberFormat="1" applyFont="1" applyAlignment="1" applyProtection="1">
      <alignment/>
      <protection/>
    </xf>
    <xf numFmtId="176" fontId="26" fillId="0" borderId="0" xfId="60" applyNumberFormat="1" applyFont="1" applyAlignment="1">
      <alignment/>
      <protection/>
    </xf>
    <xf numFmtId="0" fontId="23" fillId="0" borderId="0" xfId="60" applyNumberFormat="1" applyFont="1" applyAlignment="1">
      <alignment horizontal="distributed"/>
      <protection/>
    </xf>
    <xf numFmtId="41" fontId="23" fillId="0" borderId="0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/>
    </xf>
    <xf numFmtId="41" fontId="23" fillId="0" borderId="0" xfId="60" applyNumberFormat="1" applyFont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41" fontId="23" fillId="0" borderId="0" xfId="60" applyNumberFormat="1" applyFont="1" applyAlignment="1" applyProtection="1">
      <alignment horizontal="center"/>
      <protection/>
    </xf>
    <xf numFmtId="0" fontId="23" fillId="0" borderId="18" xfId="60" applyNumberFormat="1" applyFont="1" applyBorder="1" applyAlignment="1" applyProtection="1">
      <alignment horizontal="centerContinuous"/>
      <protection locked="0"/>
    </xf>
    <xf numFmtId="178" fontId="23" fillId="0" borderId="15" xfId="60" applyNumberFormat="1" applyFont="1" applyBorder="1" applyAlignment="1" applyProtection="1">
      <alignment horizontal="center"/>
      <protection locked="0"/>
    </xf>
    <xf numFmtId="41" fontId="23" fillId="0" borderId="13" xfId="60" applyNumberFormat="1" applyFont="1" applyBorder="1" applyAlignment="1" applyProtection="1">
      <alignment/>
      <protection/>
    </xf>
    <xf numFmtId="0" fontId="23" fillId="0" borderId="0" xfId="60" applyNumberFormat="1" applyFont="1" applyBorder="1" applyAlignment="1" applyProtection="1">
      <alignment horizontal="distributed"/>
      <protection locked="0"/>
    </xf>
    <xf numFmtId="178" fontId="23" fillId="0" borderId="0" xfId="60" applyNumberFormat="1" applyFont="1" applyBorder="1" applyAlignment="1" applyProtection="1">
      <alignment horizontal="center"/>
      <protection locked="0"/>
    </xf>
    <xf numFmtId="177" fontId="23" fillId="0" borderId="0" xfId="60" applyNumberFormat="1" applyFont="1" applyAlignment="1" applyProtection="1">
      <alignment/>
      <protection/>
    </xf>
    <xf numFmtId="177" fontId="23" fillId="0" borderId="0" xfId="60" applyNumberFormat="1" applyFont="1" applyAlignment="1" applyProtection="1">
      <alignment/>
      <protection locked="0"/>
    </xf>
    <xf numFmtId="49" fontId="19" fillId="0" borderId="0" xfId="0" applyNumberFormat="1" applyFont="1" applyBorder="1" applyAlignment="1">
      <alignment horizontal="centerContinuous" vertical="center"/>
    </xf>
    <xf numFmtId="49" fontId="19" fillId="0" borderId="0" xfId="60" applyNumberFormat="1" applyFont="1" applyBorder="1" applyAlignment="1">
      <alignment horizontal="centerContinuous" vertical="center"/>
      <protection/>
    </xf>
    <xf numFmtId="176" fontId="19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/>
      <protection/>
    </xf>
    <xf numFmtId="176" fontId="23" fillId="0" borderId="0" xfId="60" applyNumberFormat="1" applyFont="1" applyBorder="1" applyAlignment="1">
      <alignment/>
      <protection/>
    </xf>
    <xf numFmtId="49" fontId="23" fillId="0" borderId="12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>
      <alignment horizontal="center" vertical="center"/>
      <protection/>
    </xf>
    <xf numFmtId="0" fontId="23" fillId="0" borderId="18" xfId="60" applyNumberFormat="1" applyFont="1" applyBorder="1" applyAlignment="1" applyProtection="1">
      <alignment horizontal="distributed"/>
      <protection locked="0"/>
    </xf>
    <xf numFmtId="176" fontId="23" fillId="0" borderId="13" xfId="60" applyNumberFormat="1" applyFont="1" applyBorder="1" applyAlignment="1" applyProtection="1">
      <alignment/>
      <protection/>
    </xf>
    <xf numFmtId="176" fontId="23" fillId="0" borderId="19" xfId="60" applyNumberFormat="1" applyFont="1" applyBorder="1" applyAlignment="1" applyProtection="1">
      <alignment horizontal="left"/>
      <protection locked="0"/>
    </xf>
    <xf numFmtId="177" fontId="23" fillId="0" borderId="0" xfId="60" applyNumberFormat="1" applyFont="1" applyAlignment="1" applyProtection="1">
      <alignment horizontal="left"/>
      <protection locked="0"/>
    </xf>
    <xf numFmtId="178" fontId="23" fillId="0" borderId="0" xfId="60" applyNumberFormat="1" applyFont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 horizontal="left"/>
      <protection/>
    </xf>
    <xf numFmtId="176" fontId="23" fillId="0" borderId="0" xfId="60" applyNumberFormat="1" applyFont="1" applyAlignment="1">
      <alignment horizontal="left"/>
      <protection/>
    </xf>
    <xf numFmtId="176" fontId="23" fillId="0" borderId="0" xfId="60" applyNumberFormat="1" applyFont="1" applyBorder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49" fontId="23" fillId="0" borderId="0" xfId="60" applyNumberFormat="1" applyFont="1" applyBorder="1" applyAlignment="1">
      <alignment horizontal="center"/>
      <protection/>
    </xf>
    <xf numFmtId="178" fontId="23" fillId="0" borderId="0" xfId="60" applyNumberFormat="1" applyFont="1" applyAlignment="1">
      <alignment/>
      <protection/>
    </xf>
    <xf numFmtId="177" fontId="23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7"/>
  <sheetViews>
    <sheetView showGridLines="0" tabSelected="1" zoomScalePageLayoutView="0" workbookViewId="0" topLeftCell="A1">
      <selection activeCell="E14" sqref="E14"/>
    </sheetView>
  </sheetViews>
  <sheetFormatPr defaultColWidth="15.25390625" defaultRowHeight="12" customHeight="1"/>
  <cols>
    <col min="1" max="1" width="16.75390625" style="8" customWidth="1"/>
    <col min="2" max="2" width="12.125" style="65" customWidth="1"/>
    <col min="3" max="3" width="11.75390625" style="66" customWidth="1"/>
    <col min="4" max="5" width="11.75390625" style="67" customWidth="1"/>
    <col min="6" max="10" width="11.75390625" style="66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3.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5" customFormat="1" ht="28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0" t="s">
        <v>9</v>
      </c>
      <c r="I3" s="11" t="s">
        <v>10</v>
      </c>
      <c r="J3" s="14" t="s">
        <v>11</v>
      </c>
    </row>
    <row r="4" spans="1:13" s="22" customFormat="1" ht="6" customHeight="1">
      <c r="A4" s="16" t="s">
        <v>12</v>
      </c>
      <c r="B4" s="17" t="s">
        <v>12</v>
      </c>
      <c r="C4" s="18" t="s">
        <v>13</v>
      </c>
      <c r="D4" s="19" t="s">
        <v>13</v>
      </c>
      <c r="E4" s="19" t="s">
        <v>13</v>
      </c>
      <c r="F4" s="19" t="s">
        <v>13</v>
      </c>
      <c r="G4" s="20" t="s">
        <v>13</v>
      </c>
      <c r="H4" s="19" t="s">
        <v>13</v>
      </c>
      <c r="I4" s="19" t="s">
        <v>13</v>
      </c>
      <c r="J4" s="19" t="s">
        <v>13</v>
      </c>
      <c r="K4" s="21"/>
      <c r="L4" s="21"/>
      <c r="M4" s="21"/>
    </row>
    <row r="5" spans="1:13" ht="12" customHeight="1">
      <c r="A5" s="23" t="s">
        <v>14</v>
      </c>
      <c r="B5" s="24">
        <v>18655366</v>
      </c>
      <c r="C5" s="25">
        <v>2926023</v>
      </c>
      <c r="D5" s="26">
        <v>9466</v>
      </c>
      <c r="E5" s="27">
        <v>101293</v>
      </c>
      <c r="F5" s="27">
        <v>77006</v>
      </c>
      <c r="G5" s="26">
        <v>105362</v>
      </c>
      <c r="H5" s="26">
        <v>728389</v>
      </c>
      <c r="I5" s="27">
        <v>406596</v>
      </c>
      <c r="J5" s="28">
        <v>626088</v>
      </c>
      <c r="K5" s="29"/>
      <c r="L5" s="29"/>
      <c r="M5" s="29"/>
    </row>
    <row r="6" spans="1:13" ht="12" customHeight="1">
      <c r="A6" s="16">
        <v>52</v>
      </c>
      <c r="B6" s="24">
        <v>19836170</v>
      </c>
      <c r="C6" s="25">
        <v>3025551</v>
      </c>
      <c r="D6" s="26">
        <v>7511</v>
      </c>
      <c r="E6" s="27">
        <v>111276</v>
      </c>
      <c r="F6" s="27">
        <v>56571</v>
      </c>
      <c r="G6" s="27">
        <v>98200</v>
      </c>
      <c r="H6" s="27">
        <v>785866</v>
      </c>
      <c r="I6" s="27">
        <v>314125</v>
      </c>
      <c r="J6" s="28">
        <v>566234</v>
      </c>
      <c r="K6" s="29"/>
      <c r="L6" s="29"/>
      <c r="M6" s="29"/>
    </row>
    <row r="7" spans="2:13" ht="12" customHeight="1">
      <c r="B7" s="24" t="s">
        <v>13</v>
      </c>
      <c r="C7" s="25" t="s">
        <v>13</v>
      </c>
      <c r="D7" s="27" t="s">
        <v>13</v>
      </c>
      <c r="E7" s="27" t="s">
        <v>13</v>
      </c>
      <c r="F7" s="27" t="s">
        <v>13</v>
      </c>
      <c r="G7" s="27" t="s">
        <v>13</v>
      </c>
      <c r="H7" s="27" t="s">
        <v>13</v>
      </c>
      <c r="I7" s="27" t="s">
        <v>13</v>
      </c>
      <c r="J7" s="28" t="s">
        <v>13</v>
      </c>
      <c r="K7" s="29"/>
      <c r="L7" s="29"/>
      <c r="M7" s="29"/>
    </row>
    <row r="8" spans="1:13" s="34" customFormat="1" ht="12" customHeight="1">
      <c r="A8" s="30">
        <v>53</v>
      </c>
      <c r="B8" s="31">
        <f>SUM(B10:B18)</f>
        <v>19914437</v>
      </c>
      <c r="C8" s="31">
        <f>SUM(C10:C18)</f>
        <v>3019413</v>
      </c>
      <c r="D8" s="32">
        <f aca="true" t="shared" si="0" ref="D8:J8">SUM(D10:D18)</f>
        <v>1956</v>
      </c>
      <c r="E8" s="31">
        <f t="shared" si="0"/>
        <v>106114</v>
      </c>
      <c r="F8" s="31">
        <f t="shared" si="0"/>
        <v>38292</v>
      </c>
      <c r="G8" s="31">
        <v>87310</v>
      </c>
      <c r="H8" s="31">
        <f t="shared" si="0"/>
        <v>617677</v>
      </c>
      <c r="I8" s="31">
        <f t="shared" si="0"/>
        <v>201137</v>
      </c>
      <c r="J8" s="31">
        <f t="shared" si="0"/>
        <v>483567</v>
      </c>
      <c r="K8" s="33"/>
      <c r="L8" s="33"/>
      <c r="M8" s="33"/>
    </row>
    <row r="9" spans="1:13" ht="12" customHeight="1">
      <c r="A9" s="16" t="s">
        <v>12</v>
      </c>
      <c r="B9" s="24" t="s">
        <v>13</v>
      </c>
      <c r="C9" s="25" t="s">
        <v>13</v>
      </c>
      <c r="D9" s="26" t="s">
        <v>13</v>
      </c>
      <c r="E9" s="27" t="s">
        <v>13</v>
      </c>
      <c r="F9" s="27" t="s">
        <v>13</v>
      </c>
      <c r="G9" s="27" t="s">
        <v>13</v>
      </c>
      <c r="H9" s="27" t="s">
        <v>13</v>
      </c>
      <c r="I9" s="27"/>
      <c r="J9" s="28" t="s">
        <v>13</v>
      </c>
      <c r="K9" s="29"/>
      <c r="L9" s="29"/>
      <c r="M9" s="29"/>
    </row>
    <row r="10" spans="1:13" ht="12" customHeight="1">
      <c r="A10" s="16" t="s">
        <v>15</v>
      </c>
      <c r="B10" s="24">
        <v>6614355</v>
      </c>
      <c r="C10" s="25">
        <v>981836</v>
      </c>
      <c r="D10" s="26">
        <v>640</v>
      </c>
      <c r="E10" s="27">
        <v>39388</v>
      </c>
      <c r="F10" s="27">
        <v>11935</v>
      </c>
      <c r="G10" s="27">
        <v>29314</v>
      </c>
      <c r="H10" s="27">
        <v>219977</v>
      </c>
      <c r="I10" s="27">
        <v>71006</v>
      </c>
      <c r="J10" s="28">
        <v>156257</v>
      </c>
      <c r="K10" s="29"/>
      <c r="L10" s="29"/>
      <c r="M10" s="29"/>
    </row>
    <row r="11" spans="1:13" ht="12" customHeight="1">
      <c r="A11" s="16" t="s">
        <v>16</v>
      </c>
      <c r="B11" s="24">
        <v>3023363</v>
      </c>
      <c r="C11" s="25">
        <v>435688</v>
      </c>
      <c r="D11" s="26">
        <v>386</v>
      </c>
      <c r="E11" s="27">
        <v>20239</v>
      </c>
      <c r="F11" s="27">
        <v>5322</v>
      </c>
      <c r="G11" s="27">
        <v>14011</v>
      </c>
      <c r="H11" s="27">
        <v>107540</v>
      </c>
      <c r="I11" s="27">
        <v>27670</v>
      </c>
      <c r="J11" s="28">
        <v>62550</v>
      </c>
      <c r="K11" s="29"/>
      <c r="L11" s="29"/>
      <c r="M11" s="29"/>
    </row>
    <row r="12" spans="1:13" ht="12" customHeight="1">
      <c r="A12" s="35" t="s">
        <v>17</v>
      </c>
      <c r="B12" s="24">
        <v>2818506</v>
      </c>
      <c r="C12" s="25">
        <v>445550</v>
      </c>
      <c r="D12" s="26">
        <v>303</v>
      </c>
      <c r="E12" s="27">
        <v>13110</v>
      </c>
      <c r="F12" s="27">
        <v>5189</v>
      </c>
      <c r="G12" s="27">
        <v>13788</v>
      </c>
      <c r="H12" s="27">
        <v>84603</v>
      </c>
      <c r="I12" s="27">
        <v>27422</v>
      </c>
      <c r="J12" s="28">
        <v>72842</v>
      </c>
      <c r="K12" s="29"/>
      <c r="L12" s="29"/>
      <c r="M12" s="29"/>
    </row>
    <row r="13" spans="1:13" ht="12" customHeight="1">
      <c r="A13" s="35" t="s">
        <v>18</v>
      </c>
      <c r="B13" s="24">
        <v>1232937</v>
      </c>
      <c r="C13" s="36">
        <v>189650</v>
      </c>
      <c r="D13" s="26">
        <v>81</v>
      </c>
      <c r="E13" s="27">
        <v>6350</v>
      </c>
      <c r="F13" s="26">
        <v>2693</v>
      </c>
      <c r="G13" s="26">
        <v>4975</v>
      </c>
      <c r="H13" s="26">
        <v>36906</v>
      </c>
      <c r="I13" s="26">
        <v>11524</v>
      </c>
      <c r="J13" s="26">
        <v>30188</v>
      </c>
      <c r="K13" s="29"/>
      <c r="L13" s="29"/>
      <c r="M13" s="29"/>
    </row>
    <row r="14" spans="1:13" ht="12" customHeight="1">
      <c r="A14" s="16" t="s">
        <v>19</v>
      </c>
      <c r="B14" s="24">
        <v>530242</v>
      </c>
      <c r="C14" s="25">
        <v>82057</v>
      </c>
      <c r="D14" s="26">
        <v>62</v>
      </c>
      <c r="E14" s="27">
        <v>2965</v>
      </c>
      <c r="F14" s="27">
        <v>863</v>
      </c>
      <c r="G14" s="27">
        <v>2080</v>
      </c>
      <c r="H14" s="27">
        <v>14874</v>
      </c>
      <c r="I14" s="27">
        <v>4699</v>
      </c>
      <c r="J14" s="28">
        <v>13514</v>
      </c>
      <c r="K14" s="29"/>
      <c r="L14" s="29"/>
      <c r="M14" s="29"/>
    </row>
    <row r="15" spans="1:13" ht="12" customHeight="1">
      <c r="A15" s="16" t="s">
        <v>20</v>
      </c>
      <c r="B15" s="24">
        <v>1439982</v>
      </c>
      <c r="C15" s="25">
        <v>217216</v>
      </c>
      <c r="D15" s="26">
        <v>121</v>
      </c>
      <c r="E15" s="27">
        <v>6964</v>
      </c>
      <c r="F15" s="27">
        <v>3376</v>
      </c>
      <c r="G15" s="27">
        <v>5637</v>
      </c>
      <c r="H15" s="27">
        <v>34675</v>
      </c>
      <c r="I15" s="27">
        <v>19179</v>
      </c>
      <c r="J15" s="28">
        <v>36745</v>
      </c>
      <c r="K15" s="29"/>
      <c r="L15" s="29"/>
      <c r="M15" s="29"/>
    </row>
    <row r="16" spans="1:13" ht="12" customHeight="1">
      <c r="A16" s="16" t="s">
        <v>21</v>
      </c>
      <c r="B16" s="24">
        <v>1408280</v>
      </c>
      <c r="C16" s="25">
        <v>212260</v>
      </c>
      <c r="D16" s="26">
        <v>136</v>
      </c>
      <c r="E16" s="27">
        <v>7324</v>
      </c>
      <c r="F16" s="27">
        <v>3304</v>
      </c>
      <c r="G16" s="27">
        <v>6311</v>
      </c>
      <c r="H16" s="27">
        <v>41488</v>
      </c>
      <c r="I16" s="27">
        <v>16137</v>
      </c>
      <c r="J16" s="28">
        <v>37944</v>
      </c>
      <c r="K16" s="29"/>
      <c r="L16" s="29"/>
      <c r="M16" s="29"/>
    </row>
    <row r="17" spans="1:13" ht="12" customHeight="1">
      <c r="A17" s="16" t="s">
        <v>22</v>
      </c>
      <c r="B17" s="24">
        <v>1424183</v>
      </c>
      <c r="C17" s="37">
        <v>227122</v>
      </c>
      <c r="D17" s="38">
        <v>140</v>
      </c>
      <c r="E17" s="39">
        <v>5480</v>
      </c>
      <c r="F17" s="39">
        <v>3158</v>
      </c>
      <c r="G17" s="39">
        <v>5957</v>
      </c>
      <c r="H17" s="39">
        <v>38123</v>
      </c>
      <c r="I17" s="39">
        <v>12654</v>
      </c>
      <c r="J17" s="40">
        <v>35991</v>
      </c>
      <c r="K17" s="29"/>
      <c r="L17" s="29"/>
      <c r="M17" s="29"/>
    </row>
    <row r="18" spans="1:13" ht="12" customHeight="1">
      <c r="A18" s="35" t="s">
        <v>23</v>
      </c>
      <c r="B18" s="24">
        <v>1422589</v>
      </c>
      <c r="C18" s="37">
        <v>228034</v>
      </c>
      <c r="D18" s="38">
        <v>87</v>
      </c>
      <c r="E18" s="39">
        <v>4294</v>
      </c>
      <c r="F18" s="39">
        <v>2452</v>
      </c>
      <c r="G18" s="39">
        <v>5242</v>
      </c>
      <c r="H18" s="39">
        <v>39491</v>
      </c>
      <c r="I18" s="39">
        <v>10846</v>
      </c>
      <c r="J18" s="40">
        <v>37536</v>
      </c>
      <c r="K18" s="29"/>
      <c r="L18" s="29"/>
      <c r="M18" s="29"/>
    </row>
    <row r="19" spans="1:13" ht="4.5" customHeight="1">
      <c r="A19" s="41" t="s">
        <v>13</v>
      </c>
      <c r="B19" s="42" t="s">
        <v>13</v>
      </c>
      <c r="C19" s="43" t="s">
        <v>13</v>
      </c>
      <c r="D19" s="43" t="s">
        <v>13</v>
      </c>
      <c r="E19" s="43" t="s">
        <v>13</v>
      </c>
      <c r="F19" s="43" t="s">
        <v>13</v>
      </c>
      <c r="G19" s="43" t="s">
        <v>13</v>
      </c>
      <c r="H19" s="43" t="s">
        <v>13</v>
      </c>
      <c r="I19" s="43" t="s">
        <v>13</v>
      </c>
      <c r="J19" s="43" t="s">
        <v>13</v>
      </c>
      <c r="K19" s="29"/>
      <c r="L19" s="29"/>
      <c r="M19" s="29"/>
    </row>
    <row r="20" spans="1:13" ht="12" customHeight="1">
      <c r="A20" s="44"/>
      <c r="B20" s="45" t="s">
        <v>13</v>
      </c>
      <c r="C20" s="37" t="s">
        <v>13</v>
      </c>
      <c r="D20" s="46" t="s">
        <v>13</v>
      </c>
      <c r="E20" s="46" t="s">
        <v>13</v>
      </c>
      <c r="F20" s="39" t="s">
        <v>13</v>
      </c>
      <c r="G20" s="39" t="s">
        <v>13</v>
      </c>
      <c r="H20" s="39" t="s">
        <v>13</v>
      </c>
      <c r="I20" s="39" t="s">
        <v>13</v>
      </c>
      <c r="J20" s="40" t="s">
        <v>13</v>
      </c>
      <c r="K20" s="29"/>
      <c r="L20" s="29"/>
      <c r="M20" s="29"/>
    </row>
    <row r="21" spans="1:13" ht="12" customHeight="1">
      <c r="A21" s="44" t="s">
        <v>12</v>
      </c>
      <c r="B21" s="45" t="s">
        <v>13</v>
      </c>
      <c r="C21" s="37" t="s">
        <v>13</v>
      </c>
      <c r="D21" s="46" t="s">
        <v>13</v>
      </c>
      <c r="E21" s="46" t="s">
        <v>13</v>
      </c>
      <c r="F21" s="39" t="s">
        <v>13</v>
      </c>
      <c r="G21" s="39" t="s">
        <v>13</v>
      </c>
      <c r="H21" s="39" t="s">
        <v>13</v>
      </c>
      <c r="I21" s="39"/>
      <c r="J21" s="40" t="s">
        <v>13</v>
      </c>
      <c r="K21" s="29"/>
      <c r="L21" s="29"/>
      <c r="M21" s="29"/>
    </row>
    <row r="22" spans="1:13" ht="12" customHeight="1">
      <c r="A22" s="44" t="s">
        <v>12</v>
      </c>
      <c r="B22" s="45" t="s">
        <v>12</v>
      </c>
      <c r="C22" s="25" t="s">
        <v>12</v>
      </c>
      <c r="D22" s="47" t="s">
        <v>12</v>
      </c>
      <c r="E22" s="47" t="s">
        <v>12</v>
      </c>
      <c r="F22" s="27" t="s">
        <v>12</v>
      </c>
      <c r="G22" s="27" t="s">
        <v>12</v>
      </c>
      <c r="H22" s="27" t="s">
        <v>12</v>
      </c>
      <c r="I22" s="27"/>
      <c r="J22" s="28" t="s">
        <v>12</v>
      </c>
      <c r="K22" s="29"/>
      <c r="L22" s="29"/>
      <c r="M22" s="29"/>
    </row>
    <row r="23" spans="1:10" s="50" customFormat="1" ht="18" customHeight="1">
      <c r="A23" s="1" t="s">
        <v>24</v>
      </c>
      <c r="B23" s="48"/>
      <c r="C23" s="48"/>
      <c r="D23" s="49"/>
      <c r="E23" s="48"/>
      <c r="F23" s="48"/>
      <c r="G23" s="48"/>
      <c r="H23" s="48"/>
      <c r="I23" s="48"/>
      <c r="J23" s="48"/>
    </row>
    <row r="24" spans="1:11" ht="12" customHeight="1" thickBot="1">
      <c r="A24" s="51" t="s">
        <v>13</v>
      </c>
      <c r="B24" s="51"/>
      <c r="C24" s="51"/>
      <c r="D24" s="6"/>
      <c r="E24" s="6"/>
      <c r="F24" s="7"/>
      <c r="G24" s="7"/>
      <c r="H24" s="7"/>
      <c r="I24" s="7"/>
      <c r="J24" s="7"/>
      <c r="K24" s="52"/>
    </row>
    <row r="25" spans="1:10" s="15" customFormat="1" ht="27.75" customHeight="1" thickTop="1">
      <c r="A25" s="9" t="s">
        <v>2</v>
      </c>
      <c r="B25" s="12" t="s">
        <v>25</v>
      </c>
      <c r="C25" s="13" t="s">
        <v>26</v>
      </c>
      <c r="D25" s="13" t="s">
        <v>27</v>
      </c>
      <c r="E25" s="13" t="s">
        <v>28</v>
      </c>
      <c r="F25" s="53" t="s">
        <v>29</v>
      </c>
      <c r="G25" s="53" t="s">
        <v>30</v>
      </c>
      <c r="H25" s="11" t="s">
        <v>31</v>
      </c>
      <c r="I25" s="10" t="s">
        <v>32</v>
      </c>
      <c r="J25" s="54" t="s">
        <v>33</v>
      </c>
    </row>
    <row r="26" spans="1:12" s="22" customFormat="1" ht="12" customHeight="1">
      <c r="A26" s="16" t="s">
        <v>12</v>
      </c>
      <c r="B26" s="17" t="s">
        <v>12</v>
      </c>
      <c r="C26" s="18" t="s">
        <v>13</v>
      </c>
      <c r="D26" s="19" t="s">
        <v>13</v>
      </c>
      <c r="E26" s="19" t="s">
        <v>13</v>
      </c>
      <c r="F26" s="19" t="s">
        <v>13</v>
      </c>
      <c r="G26" s="20" t="s">
        <v>13</v>
      </c>
      <c r="H26" s="19" t="s">
        <v>13</v>
      </c>
      <c r="I26" s="28" t="s">
        <v>13</v>
      </c>
      <c r="J26" s="21"/>
      <c r="K26" s="21"/>
      <c r="L26" s="21"/>
    </row>
    <row r="27" spans="1:12" ht="12" customHeight="1">
      <c r="A27" s="23" t="s">
        <v>14</v>
      </c>
      <c r="B27" s="24">
        <v>134302</v>
      </c>
      <c r="C27" s="25">
        <v>163122</v>
      </c>
      <c r="D27" s="26">
        <v>345948</v>
      </c>
      <c r="E27" s="27">
        <v>14815</v>
      </c>
      <c r="F27" s="27">
        <v>59676</v>
      </c>
      <c r="G27" s="26">
        <v>11323</v>
      </c>
      <c r="H27" s="26">
        <v>1046</v>
      </c>
      <c r="I27" s="28">
        <v>4064</v>
      </c>
      <c r="J27" s="39">
        <v>136833</v>
      </c>
      <c r="K27" s="29"/>
      <c r="L27" s="29"/>
    </row>
    <row r="28" spans="1:12" ht="12" customHeight="1">
      <c r="A28" s="16">
        <v>52</v>
      </c>
      <c r="B28" s="24">
        <v>149248</v>
      </c>
      <c r="C28" s="25">
        <v>161921</v>
      </c>
      <c r="D28" s="27">
        <v>284018</v>
      </c>
      <c r="E28" s="27">
        <v>13847</v>
      </c>
      <c r="F28" s="27">
        <v>50067</v>
      </c>
      <c r="G28" s="26">
        <v>10040</v>
      </c>
      <c r="H28" s="26">
        <v>0</v>
      </c>
      <c r="I28" s="28">
        <v>3412</v>
      </c>
      <c r="J28" s="39">
        <v>413215</v>
      </c>
      <c r="K28" s="29"/>
      <c r="L28" s="29"/>
    </row>
    <row r="29" spans="1:12" ht="12" customHeight="1">
      <c r="A29" s="16"/>
      <c r="B29" s="24"/>
      <c r="C29" s="25"/>
      <c r="D29" s="27"/>
      <c r="E29" s="27"/>
      <c r="F29" s="27"/>
      <c r="G29" s="26"/>
      <c r="H29" s="26"/>
      <c r="I29" s="28" t="s">
        <v>13</v>
      </c>
      <c r="J29" s="39" t="s">
        <v>13</v>
      </c>
      <c r="K29" s="29"/>
      <c r="L29" s="29"/>
    </row>
    <row r="30" spans="1:12" s="34" customFormat="1" ht="12" customHeight="1">
      <c r="A30" s="30">
        <v>53</v>
      </c>
      <c r="B30" s="31">
        <f aca="true" t="shared" si="1" ref="B30:G30">SUM(B32:B40)</f>
        <v>152114</v>
      </c>
      <c r="C30" s="31">
        <f t="shared" si="1"/>
        <v>150973</v>
      </c>
      <c r="D30" s="31">
        <f t="shared" si="1"/>
        <v>241234</v>
      </c>
      <c r="E30" s="31">
        <f t="shared" si="1"/>
        <v>12806</v>
      </c>
      <c r="F30" s="31">
        <f t="shared" si="1"/>
        <v>44835</v>
      </c>
      <c r="G30" s="31">
        <f t="shared" si="1"/>
        <v>9041</v>
      </c>
      <c r="H30" s="32">
        <v>0</v>
      </c>
      <c r="I30" s="31">
        <f>SUM(I32:I40)</f>
        <v>3100</v>
      </c>
      <c r="J30" s="31">
        <f>SUM(J32:J40)</f>
        <v>869253</v>
      </c>
      <c r="K30" s="33"/>
      <c r="L30" s="33"/>
    </row>
    <row r="31" spans="1:12" ht="9.75" customHeight="1">
      <c r="A31" s="16" t="s">
        <v>12</v>
      </c>
      <c r="B31" s="24" t="s">
        <v>13</v>
      </c>
      <c r="C31" s="25" t="s">
        <v>13</v>
      </c>
      <c r="D31" s="27" t="s">
        <v>13</v>
      </c>
      <c r="E31" s="27" t="s">
        <v>13</v>
      </c>
      <c r="F31" s="8"/>
      <c r="G31" s="27" t="s">
        <v>13</v>
      </c>
      <c r="H31" s="26" t="s">
        <v>13</v>
      </c>
      <c r="I31" s="28" t="s">
        <v>13</v>
      </c>
      <c r="J31" s="39"/>
      <c r="K31" s="29"/>
      <c r="L31" s="29"/>
    </row>
    <row r="32" spans="1:12" ht="12" customHeight="1">
      <c r="A32" s="16" t="s">
        <v>15</v>
      </c>
      <c r="B32" s="24">
        <v>31754</v>
      </c>
      <c r="C32" s="25">
        <v>18947</v>
      </c>
      <c r="D32" s="27">
        <v>82364</v>
      </c>
      <c r="E32" s="27">
        <v>3638</v>
      </c>
      <c r="F32" s="27">
        <v>15828</v>
      </c>
      <c r="G32" s="27">
        <v>3301</v>
      </c>
      <c r="H32" s="26">
        <v>0</v>
      </c>
      <c r="I32" s="28">
        <v>974</v>
      </c>
      <c r="J32" s="39">
        <v>296514</v>
      </c>
      <c r="K32" s="29"/>
      <c r="L32" s="29"/>
    </row>
    <row r="33" spans="1:12" ht="12" customHeight="1">
      <c r="A33" s="16" t="s">
        <v>16</v>
      </c>
      <c r="B33" s="24">
        <v>21928</v>
      </c>
      <c r="C33" s="25">
        <v>12805</v>
      </c>
      <c r="D33" s="27">
        <v>14676</v>
      </c>
      <c r="E33" s="27">
        <v>2644</v>
      </c>
      <c r="F33" s="27">
        <v>3542</v>
      </c>
      <c r="G33" s="27">
        <v>412</v>
      </c>
      <c r="H33" s="26">
        <v>0</v>
      </c>
      <c r="I33" s="28">
        <v>153</v>
      </c>
      <c r="J33" s="39">
        <v>141810</v>
      </c>
      <c r="K33" s="29"/>
      <c r="L33" s="29"/>
    </row>
    <row r="34" spans="1:12" ht="12" customHeight="1">
      <c r="A34" s="35" t="s">
        <v>17</v>
      </c>
      <c r="B34" s="24">
        <v>24133</v>
      </c>
      <c r="C34" s="25">
        <v>30358</v>
      </c>
      <c r="D34" s="27">
        <v>51996</v>
      </c>
      <c r="E34" s="27">
        <v>2062</v>
      </c>
      <c r="F34" s="27">
        <v>9957</v>
      </c>
      <c r="G34" s="27">
        <v>1484</v>
      </c>
      <c r="H34" s="26">
        <v>0</v>
      </c>
      <c r="I34" s="28">
        <v>652</v>
      </c>
      <c r="J34" s="39">
        <v>107651</v>
      </c>
      <c r="K34" s="29"/>
      <c r="L34" s="29"/>
    </row>
    <row r="35" spans="1:12" ht="12" customHeight="1">
      <c r="A35" s="35" t="s">
        <v>18</v>
      </c>
      <c r="B35" s="24">
        <v>10480</v>
      </c>
      <c r="C35" s="36">
        <v>13675</v>
      </c>
      <c r="D35" s="27">
        <v>16188</v>
      </c>
      <c r="E35" s="27">
        <v>738</v>
      </c>
      <c r="F35" s="27">
        <v>1710</v>
      </c>
      <c r="G35" s="26">
        <v>389</v>
      </c>
      <c r="H35" s="26">
        <v>0</v>
      </c>
      <c r="I35" s="26">
        <v>213</v>
      </c>
      <c r="J35" s="39">
        <v>53540</v>
      </c>
      <c r="K35" s="29"/>
      <c r="L35" s="29"/>
    </row>
    <row r="36" spans="1:12" ht="12" customHeight="1">
      <c r="A36" s="16" t="s">
        <v>19</v>
      </c>
      <c r="B36" s="24">
        <v>4280</v>
      </c>
      <c r="C36" s="25">
        <v>7248</v>
      </c>
      <c r="D36" s="27">
        <v>6129</v>
      </c>
      <c r="E36" s="27">
        <v>295</v>
      </c>
      <c r="F36" s="26">
        <v>1147</v>
      </c>
      <c r="G36" s="27">
        <v>270</v>
      </c>
      <c r="H36" s="26">
        <v>0</v>
      </c>
      <c r="I36" s="28">
        <v>88</v>
      </c>
      <c r="J36" s="39">
        <v>23543</v>
      </c>
      <c r="K36" s="29"/>
      <c r="L36" s="29"/>
    </row>
    <row r="37" spans="1:12" ht="12" customHeight="1">
      <c r="A37" s="16" t="s">
        <v>20</v>
      </c>
      <c r="B37" s="24">
        <v>13951</v>
      </c>
      <c r="C37" s="25">
        <v>11840</v>
      </c>
      <c r="D37" s="27">
        <v>14482</v>
      </c>
      <c r="E37" s="27">
        <v>872</v>
      </c>
      <c r="F37" s="27">
        <v>771</v>
      </c>
      <c r="G37" s="27">
        <v>352</v>
      </c>
      <c r="H37" s="26">
        <v>0</v>
      </c>
      <c r="I37" s="28">
        <v>187</v>
      </c>
      <c r="J37" s="39">
        <v>68064</v>
      </c>
      <c r="K37" s="29"/>
      <c r="L37" s="29"/>
    </row>
    <row r="38" spans="1:12" ht="12" customHeight="1">
      <c r="A38" s="16" t="s">
        <v>21</v>
      </c>
      <c r="B38" s="24">
        <v>10816</v>
      </c>
      <c r="C38" s="25">
        <v>8593</v>
      </c>
      <c r="D38" s="27">
        <v>15301</v>
      </c>
      <c r="E38" s="27">
        <v>946</v>
      </c>
      <c r="F38" s="27">
        <v>2572</v>
      </c>
      <c r="G38" s="27">
        <v>574</v>
      </c>
      <c r="H38" s="26">
        <v>0</v>
      </c>
      <c r="I38" s="28">
        <v>149</v>
      </c>
      <c r="J38" s="39">
        <v>60665</v>
      </c>
      <c r="K38" s="29"/>
      <c r="L38" s="29"/>
    </row>
    <row r="39" spans="1:12" ht="12" customHeight="1">
      <c r="A39" s="16" t="s">
        <v>22</v>
      </c>
      <c r="B39" s="24">
        <v>13387</v>
      </c>
      <c r="C39" s="37">
        <v>21734</v>
      </c>
      <c r="D39" s="39">
        <v>22506</v>
      </c>
      <c r="E39" s="39">
        <v>838</v>
      </c>
      <c r="F39" s="27">
        <v>5335</v>
      </c>
      <c r="G39" s="39">
        <v>1476</v>
      </c>
      <c r="H39" s="38">
        <v>0</v>
      </c>
      <c r="I39" s="40">
        <v>294</v>
      </c>
      <c r="J39" s="39">
        <v>60049</v>
      </c>
      <c r="K39" s="29"/>
      <c r="L39" s="29"/>
    </row>
    <row r="40" spans="1:12" ht="12" customHeight="1">
      <c r="A40" s="35" t="s">
        <v>23</v>
      </c>
      <c r="B40" s="24">
        <v>21385</v>
      </c>
      <c r="C40" s="37">
        <v>25773</v>
      </c>
      <c r="D40" s="39">
        <v>17592</v>
      </c>
      <c r="E40" s="39">
        <v>773</v>
      </c>
      <c r="F40" s="39">
        <v>3973</v>
      </c>
      <c r="G40" s="39">
        <v>783</v>
      </c>
      <c r="H40" s="38">
        <v>0</v>
      </c>
      <c r="I40" s="40">
        <v>390</v>
      </c>
      <c r="J40" s="39">
        <v>57417</v>
      </c>
      <c r="K40" s="29"/>
      <c r="L40" s="29"/>
    </row>
    <row r="41" spans="1:12" ht="4.5" customHeight="1">
      <c r="A41" s="55" t="s">
        <v>13</v>
      </c>
      <c r="B41" s="42" t="s">
        <v>13</v>
      </c>
      <c r="C41" s="43" t="s">
        <v>13</v>
      </c>
      <c r="D41" s="43" t="s">
        <v>13</v>
      </c>
      <c r="E41" s="43" t="s">
        <v>13</v>
      </c>
      <c r="F41" s="43" t="s">
        <v>13</v>
      </c>
      <c r="G41" s="43" t="s">
        <v>13</v>
      </c>
      <c r="H41" s="43" t="s">
        <v>13</v>
      </c>
      <c r="I41" s="43" t="s">
        <v>13</v>
      </c>
      <c r="J41" s="56"/>
      <c r="K41" s="29"/>
      <c r="L41" s="29"/>
    </row>
    <row r="42" spans="1:13" s="61" customFormat="1" ht="12" customHeight="1">
      <c r="A42" s="57" t="s">
        <v>34</v>
      </c>
      <c r="B42" s="57"/>
      <c r="C42" s="57"/>
      <c r="D42" s="58"/>
      <c r="E42" s="58"/>
      <c r="F42" s="59"/>
      <c r="G42" s="59" t="s">
        <v>12</v>
      </c>
      <c r="H42" s="59"/>
      <c r="I42" s="59"/>
      <c r="J42" s="59"/>
      <c r="K42" s="60"/>
      <c r="L42" s="60"/>
      <c r="M42" s="60"/>
    </row>
    <row r="43" spans="1:13" s="61" customFormat="1" ht="12" customHeight="1">
      <c r="A43" s="62" t="s">
        <v>35</v>
      </c>
      <c r="B43" s="62"/>
      <c r="C43" s="62"/>
      <c r="D43" s="58"/>
      <c r="E43" s="58"/>
      <c r="F43" s="59"/>
      <c r="G43" s="59"/>
      <c r="H43" s="59"/>
      <c r="I43" s="59" t="s">
        <v>13</v>
      </c>
      <c r="J43" s="59"/>
      <c r="K43" s="60"/>
      <c r="L43" s="60"/>
      <c r="M43" s="60"/>
    </row>
    <row r="44" spans="1:10" ht="12" customHeight="1">
      <c r="A44" s="63" t="s">
        <v>36</v>
      </c>
      <c r="B44" s="64"/>
      <c r="C44" s="27"/>
      <c r="D44" s="47"/>
      <c r="E44" s="47"/>
      <c r="F44" s="27"/>
      <c r="G44" s="27"/>
      <c r="H44" s="27"/>
      <c r="I44" s="27" t="s">
        <v>13</v>
      </c>
      <c r="J44" s="27"/>
    </row>
    <row r="45" spans="1:10" ht="12" customHeight="1">
      <c r="A45" s="63" t="s">
        <v>37</v>
      </c>
      <c r="B45" s="64"/>
      <c r="C45" s="27"/>
      <c r="D45" s="47"/>
      <c r="E45" s="47"/>
      <c r="F45" s="27"/>
      <c r="G45" s="27"/>
      <c r="H45" s="27"/>
      <c r="I45" s="27"/>
      <c r="J45" s="27"/>
    </row>
    <row r="46" ht="12" customHeight="1">
      <c r="A46" s="8" t="s">
        <v>38</v>
      </c>
    </row>
    <row r="47" ht="12" customHeight="1">
      <c r="A47" s="8" t="s">
        <v>39</v>
      </c>
    </row>
  </sheetData>
  <sheetProtection/>
  <mergeCells count="3">
    <mergeCell ref="A2:C2"/>
    <mergeCell ref="A24:C24"/>
    <mergeCell ref="A42:C42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2009-04-27T02:37:56Z</dcterms:created>
  <dcterms:modified xsi:type="dcterms:W3CDTF">2009-04-27T02:38:01Z</dcterms:modified>
  <cp:category/>
  <cp:version/>
  <cp:contentType/>
  <cp:contentStatus/>
</cp:coreProperties>
</file>