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9" sheetId="1" r:id="rId1"/>
  </sheets>
  <externalReferences>
    <externalReference r:id="rId4"/>
  </externalReferences>
  <definedNames>
    <definedName name="_10.電気_ガスおよび水道" localSheetId="0">'209'!$A$1:$H$16</definedName>
    <definedName name="_10.電気_ガスおよび水道">#REF!</definedName>
    <definedName name="_xlnm.Print_Area" localSheetId="0">'209'!$A$1:$U$22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<sst xmlns="http://schemas.openxmlformats.org/spreadsheetml/2006/main" count="65" uniqueCount="44">
  <si>
    <t>209. 申 告 所 得 税 (納税者) の 所 得 階 級 別 人 員</t>
  </si>
  <si>
    <t>(単位  人)</t>
  </si>
  <si>
    <t>各年６月30日</t>
  </si>
  <si>
    <t>年度および</t>
  </si>
  <si>
    <t>総   数</t>
  </si>
  <si>
    <t>50万円</t>
  </si>
  <si>
    <t>70万円</t>
  </si>
  <si>
    <t>100万円</t>
  </si>
  <si>
    <t>120万円</t>
  </si>
  <si>
    <t>150万円</t>
  </si>
  <si>
    <t>200万円</t>
  </si>
  <si>
    <t>250万円</t>
  </si>
  <si>
    <t>300万円</t>
  </si>
  <si>
    <t>400万円</t>
  </si>
  <si>
    <t>500万円</t>
  </si>
  <si>
    <t>700万円</t>
  </si>
  <si>
    <t>1000万円</t>
  </si>
  <si>
    <t>1200万円</t>
  </si>
  <si>
    <t>1500万円</t>
  </si>
  <si>
    <t>2000万円</t>
  </si>
  <si>
    <t>3000万円</t>
  </si>
  <si>
    <t>5000万円</t>
  </si>
  <si>
    <t>標示番号</t>
  </si>
  <si>
    <t>税  務  署</t>
  </si>
  <si>
    <t>以  下</t>
  </si>
  <si>
    <t>超</t>
  </si>
  <si>
    <t>昭和50年度</t>
  </si>
  <si>
    <t>50</t>
  </si>
  <si>
    <t>51</t>
  </si>
  <si>
    <t>52</t>
  </si>
  <si>
    <t xml:space="preserve"> </t>
  </si>
  <si>
    <t>53</t>
  </si>
  <si>
    <t>1  大  分</t>
  </si>
  <si>
    <t>2  別  府</t>
  </si>
  <si>
    <t>3  臼  杵</t>
  </si>
  <si>
    <t>4  佐  伯</t>
  </si>
  <si>
    <t>5  三  重</t>
  </si>
  <si>
    <t>6  竹  田</t>
  </si>
  <si>
    <t>7  日  田</t>
  </si>
  <si>
    <t>8  中  津</t>
  </si>
  <si>
    <t>9  宇  佐</t>
  </si>
  <si>
    <t>資料：熊本国税局</t>
  </si>
  <si>
    <t xml:space="preserve">  注  この表は53年分の所得税について、昭和54年３月31日現在において申告納税額のある者を</t>
  </si>
  <si>
    <t>　　　所得階級別に示したものである。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</si>
</sst>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18" fillId="0" borderId="0" xfId="0" applyNumberFormat="1" applyFont="1" applyAlignment="1" applyProtection="1">
      <alignment/>
      <protection/>
    </xf>
    <xf numFmtId="176" fontId="18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/>
      <protection/>
    </xf>
    <xf numFmtId="176" fontId="22" fillId="0" borderId="10" xfId="0" applyNumberFormat="1" applyFont="1" applyBorder="1" applyAlignment="1" applyProtection="1">
      <alignment/>
      <protection/>
    </xf>
    <xf numFmtId="176" fontId="22" fillId="0" borderId="10" xfId="0" applyNumberFormat="1" applyFont="1" applyBorder="1" applyAlignment="1" applyProtection="1">
      <alignment horizontal="centerContinuous"/>
      <protection/>
    </xf>
    <xf numFmtId="176" fontId="21" fillId="0" borderId="10" xfId="0" applyNumberFormat="1" applyFont="1" applyBorder="1" applyAlignment="1" applyProtection="1">
      <alignment horizontal="right"/>
      <protection/>
    </xf>
    <xf numFmtId="176" fontId="22" fillId="0" borderId="0" xfId="0" applyNumberFormat="1" applyFont="1" applyAlignment="1">
      <alignment/>
    </xf>
    <xf numFmtId="176" fontId="21" fillId="0" borderId="0" xfId="0" applyNumberFormat="1" applyFont="1" applyBorder="1" applyAlignment="1" applyProtection="1">
      <alignment horizontal="center" vertical="center"/>
      <protection/>
    </xf>
    <xf numFmtId="176" fontId="21" fillId="0" borderId="11" xfId="0" applyNumberFormat="1" applyFont="1" applyBorder="1" applyAlignment="1" applyProtection="1">
      <alignment horizontal="center" vertical="center"/>
      <protection/>
    </xf>
    <xf numFmtId="176" fontId="21" fillId="0" borderId="12" xfId="0" applyNumberFormat="1" applyFont="1" applyBorder="1" applyAlignment="1" applyProtection="1">
      <alignment horizontal="center" vertical="center"/>
      <protection/>
    </xf>
    <xf numFmtId="176" fontId="21" fillId="0" borderId="13" xfId="0" applyNumberFormat="1" applyFont="1" applyBorder="1" applyAlignment="1" applyProtection="1">
      <alignment horizontal="center" vertical="center"/>
      <protection/>
    </xf>
    <xf numFmtId="176" fontId="23" fillId="0" borderId="13" xfId="0" applyNumberFormat="1" applyFont="1" applyBorder="1" applyAlignment="1" applyProtection="1">
      <alignment horizontal="center" vertical="center" textRotation="255"/>
      <protection/>
    </xf>
    <xf numFmtId="176" fontId="21" fillId="0" borderId="0" xfId="0" applyNumberFormat="1" applyFont="1" applyAlignment="1">
      <alignment horizontal="center" vertical="center"/>
    </xf>
    <xf numFmtId="176" fontId="21" fillId="0" borderId="14" xfId="0" applyNumberFormat="1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176" fontId="21" fillId="0" borderId="16" xfId="0" applyNumberFormat="1" applyFont="1" applyBorder="1" applyAlignment="1" applyProtection="1">
      <alignment horizontal="center" vertical="center"/>
      <protection/>
    </xf>
    <xf numFmtId="176" fontId="23" fillId="0" borderId="16" xfId="0" applyNumberFormat="1" applyFont="1" applyBorder="1" applyAlignment="1" applyProtection="1">
      <alignment horizontal="center" vertical="center" textRotation="255"/>
      <protection/>
    </xf>
    <xf numFmtId="49" fontId="21" fillId="0" borderId="0" xfId="0" applyNumberFormat="1" applyFont="1" applyBorder="1" applyAlignment="1" applyProtection="1">
      <alignment horizontal="distributed"/>
      <protection locked="0"/>
    </xf>
    <xf numFmtId="41" fontId="21" fillId="0" borderId="12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/>
    </xf>
    <xf numFmtId="41" fontId="21" fillId="0" borderId="0" xfId="0" applyNumberFormat="1" applyFont="1" applyAlignment="1" applyProtection="1">
      <alignment/>
      <protection locked="0"/>
    </xf>
    <xf numFmtId="49" fontId="21" fillId="0" borderId="12" xfId="0" applyNumberFormat="1" applyFont="1" applyBorder="1" applyAlignment="1" applyProtection="1">
      <alignment horizontal="center"/>
      <protection/>
    </xf>
    <xf numFmtId="176" fontId="21" fillId="0" borderId="0" xfId="0" applyNumberFormat="1" applyFont="1" applyAlignment="1">
      <alignment/>
    </xf>
    <xf numFmtId="49" fontId="21" fillId="0" borderId="0" xfId="0" applyNumberFormat="1" applyFont="1" applyBorder="1" applyAlignment="1" applyProtection="1">
      <alignment horizontal="center"/>
      <protection locked="0"/>
    </xf>
    <xf numFmtId="176" fontId="21" fillId="0" borderId="0" xfId="0" applyNumberFormat="1" applyFont="1" applyAlignment="1">
      <alignment/>
    </xf>
    <xf numFmtId="49" fontId="24" fillId="0" borderId="0" xfId="0" applyNumberFormat="1" applyFont="1" applyBorder="1" applyAlignment="1" applyProtection="1">
      <alignment horizontal="center"/>
      <protection locked="0"/>
    </xf>
    <xf numFmtId="41" fontId="24" fillId="0" borderId="12" xfId="0" applyNumberFormat="1" applyFont="1" applyBorder="1" applyAlignment="1" applyProtection="1">
      <alignment/>
      <protection/>
    </xf>
    <xf numFmtId="41" fontId="24" fillId="0" borderId="0" xfId="0" applyNumberFormat="1" applyFont="1" applyBorder="1" applyAlignment="1" applyProtection="1">
      <alignment/>
      <protection/>
    </xf>
    <xf numFmtId="49" fontId="24" fillId="0" borderId="12" xfId="0" applyNumberFormat="1" applyFont="1" applyBorder="1" applyAlignment="1" applyProtection="1">
      <alignment horizontal="center"/>
      <protection/>
    </xf>
    <xf numFmtId="176" fontId="24" fillId="0" borderId="0" xfId="0" applyNumberFormat="1" applyFont="1" applyAlignment="1">
      <alignment/>
    </xf>
    <xf numFmtId="49" fontId="21" fillId="0" borderId="0" xfId="0" applyNumberFormat="1" applyFont="1" applyBorder="1" applyAlignment="1" applyProtection="1" quotePrefix="1">
      <alignment horizontal="center"/>
      <protection locked="0"/>
    </xf>
    <xf numFmtId="176" fontId="21" fillId="0" borderId="12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/>
      <protection/>
    </xf>
    <xf numFmtId="49" fontId="21" fillId="0" borderId="12" xfId="0" applyNumberFormat="1" applyFont="1" applyBorder="1" applyAlignment="1" applyProtection="1" quotePrefix="1">
      <alignment horizontal="center"/>
      <protection/>
    </xf>
    <xf numFmtId="177" fontId="21" fillId="0" borderId="0" xfId="0" applyNumberFormat="1" applyFont="1" applyAlignment="1" applyProtection="1">
      <alignment horizontal="distributed"/>
      <protection locked="0"/>
    </xf>
    <xf numFmtId="176" fontId="21" fillId="0" borderId="0" xfId="0" applyNumberFormat="1" applyFont="1" applyBorder="1" applyAlignment="1">
      <alignment/>
    </xf>
    <xf numFmtId="176" fontId="21" fillId="0" borderId="0" xfId="0" applyNumberFormat="1" applyFont="1" applyBorder="1" applyAlignment="1" applyProtection="1" quotePrefix="1">
      <alignment/>
      <protection/>
    </xf>
    <xf numFmtId="176" fontId="21" fillId="0" borderId="12" xfId="0" applyNumberFormat="1" applyFont="1" applyBorder="1" applyAlignment="1" applyProtection="1">
      <alignment horizontal="right"/>
      <protection/>
    </xf>
    <xf numFmtId="177" fontId="21" fillId="0" borderId="0" xfId="0" applyNumberFormat="1" applyFont="1" applyBorder="1" applyAlignment="1" applyProtection="1">
      <alignment horizontal="distributed"/>
      <protection locked="0"/>
    </xf>
    <xf numFmtId="176" fontId="21" fillId="0" borderId="0" xfId="0" applyNumberFormat="1" applyFont="1" applyBorder="1" applyAlignment="1">
      <alignment/>
    </xf>
    <xf numFmtId="176" fontId="21" fillId="0" borderId="17" xfId="0" applyNumberFormat="1" applyFont="1" applyBorder="1" applyAlignment="1" applyProtection="1">
      <alignment/>
      <protection/>
    </xf>
    <xf numFmtId="176" fontId="21" fillId="0" borderId="17" xfId="0" applyNumberFormat="1" applyFont="1" applyBorder="1" applyAlignment="1" applyProtection="1">
      <alignment horizontal="left"/>
      <protection/>
    </xf>
    <xf numFmtId="176" fontId="21" fillId="0" borderId="0" xfId="0" applyNumberFormat="1" applyFont="1" applyAlignment="1" applyProtection="1">
      <alignment horizontal="left"/>
      <protection/>
    </xf>
    <xf numFmtId="176" fontId="21" fillId="0" borderId="0" xfId="0" applyNumberFormat="1" applyFont="1" applyBorder="1" applyAlignment="1" applyProtection="1">
      <alignment/>
      <protection/>
    </xf>
    <xf numFmtId="176" fontId="22" fillId="0" borderId="0" xfId="0" applyNumberFormat="1" applyFont="1" applyBorder="1" applyAlignment="1" applyProtection="1">
      <alignment/>
      <protection/>
    </xf>
    <xf numFmtId="176" fontId="22" fillId="0" borderId="0" xfId="0" applyNumberFormat="1" applyFont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0;&#24180;&#12288;&#22823;&#20998;&#30476;&#32113;&#35336;&#24180;&#37969;\&#26157;&#21644;54&#24180;&#24230;18&#36001;&#25919;200-2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"/>
      <sheetName val="201"/>
      <sheetName val="202"/>
      <sheetName val="204A"/>
      <sheetName val="204B"/>
      <sheetName val="205"/>
      <sheetName val="206A"/>
      <sheetName val="206B"/>
      <sheetName val="207"/>
      <sheetName val="208"/>
      <sheetName val="20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U24"/>
  <sheetViews>
    <sheetView tabSelected="1" zoomScalePageLayoutView="0" workbookViewId="0" topLeftCell="A2">
      <selection activeCell="I11" sqref="I11"/>
    </sheetView>
  </sheetViews>
  <sheetFormatPr defaultColWidth="15.25390625" defaultRowHeight="12" customHeight="1"/>
  <cols>
    <col min="1" max="1" width="14.75390625" style="8" customWidth="1"/>
    <col min="2" max="20" width="9.75390625" style="8" customWidth="1"/>
    <col min="21" max="21" width="3.625" style="8" customWidth="1"/>
    <col min="22" max="16384" width="15.25390625" style="8" customWidth="1"/>
  </cols>
  <sheetData>
    <row r="1" spans="1:21" s="3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</row>
    <row r="2" spans="1:21" ht="15.75" customHeight="1" thickBot="1">
      <c r="A2" s="4" t="s">
        <v>1</v>
      </c>
      <c r="B2" s="5"/>
      <c r="C2" s="5"/>
      <c r="D2" s="6"/>
      <c r="E2" s="6"/>
      <c r="F2" s="6"/>
      <c r="G2" s="6"/>
      <c r="H2" s="6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7" t="s">
        <v>2</v>
      </c>
    </row>
    <row r="3" spans="1:21" s="14" customFormat="1" ht="21.75" customHeight="1" thickTop="1">
      <c r="A3" s="9" t="s">
        <v>3</v>
      </c>
      <c r="B3" s="10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2" t="s">
        <v>12</v>
      </c>
      <c r="K3" s="9" t="s">
        <v>13</v>
      </c>
      <c r="L3" s="11" t="s">
        <v>14</v>
      </c>
      <c r="M3" s="11" t="s">
        <v>15</v>
      </c>
      <c r="N3" s="11" t="s">
        <v>16</v>
      </c>
      <c r="O3" s="11" t="s">
        <v>17</v>
      </c>
      <c r="P3" s="11" t="s">
        <v>18</v>
      </c>
      <c r="Q3" s="11" t="s">
        <v>19</v>
      </c>
      <c r="R3" s="11" t="s">
        <v>20</v>
      </c>
      <c r="S3" s="11" t="s">
        <v>21</v>
      </c>
      <c r="T3" s="11" t="s">
        <v>21</v>
      </c>
      <c r="U3" s="13" t="s">
        <v>22</v>
      </c>
    </row>
    <row r="4" spans="1:21" s="14" customFormat="1" ht="21" customHeight="1">
      <c r="A4" s="15" t="s">
        <v>23</v>
      </c>
      <c r="B4" s="16"/>
      <c r="C4" s="17" t="s">
        <v>24</v>
      </c>
      <c r="D4" s="17" t="s">
        <v>24</v>
      </c>
      <c r="E4" s="17" t="s">
        <v>24</v>
      </c>
      <c r="F4" s="17" t="s">
        <v>24</v>
      </c>
      <c r="G4" s="17" t="s">
        <v>24</v>
      </c>
      <c r="H4" s="17" t="s">
        <v>24</v>
      </c>
      <c r="I4" s="17" t="s">
        <v>24</v>
      </c>
      <c r="J4" s="17" t="s">
        <v>24</v>
      </c>
      <c r="K4" s="15" t="s">
        <v>24</v>
      </c>
      <c r="L4" s="17" t="s">
        <v>24</v>
      </c>
      <c r="M4" s="17" t="s">
        <v>24</v>
      </c>
      <c r="N4" s="17" t="s">
        <v>24</v>
      </c>
      <c r="O4" s="17" t="s">
        <v>24</v>
      </c>
      <c r="P4" s="17" t="s">
        <v>24</v>
      </c>
      <c r="Q4" s="17" t="s">
        <v>24</v>
      </c>
      <c r="R4" s="17" t="s">
        <v>24</v>
      </c>
      <c r="S4" s="17" t="s">
        <v>24</v>
      </c>
      <c r="T4" s="17" t="s">
        <v>25</v>
      </c>
      <c r="U4" s="18"/>
    </row>
    <row r="5" spans="1:21" s="25" customFormat="1" ht="12" customHeight="1">
      <c r="A5" s="19" t="s">
        <v>26</v>
      </c>
      <c r="B5" s="20">
        <f>SUM(C5:T5)</f>
        <v>33057</v>
      </c>
      <c r="C5" s="21">
        <v>1572</v>
      </c>
      <c r="D5" s="22">
        <v>2098</v>
      </c>
      <c r="E5" s="22">
        <v>3958</v>
      </c>
      <c r="F5" s="22">
        <v>2932</v>
      </c>
      <c r="G5" s="22">
        <v>4241</v>
      </c>
      <c r="H5" s="22">
        <v>5502</v>
      </c>
      <c r="I5" s="22">
        <v>3545</v>
      </c>
      <c r="J5" s="22">
        <v>2438</v>
      </c>
      <c r="K5" s="22">
        <v>2468</v>
      </c>
      <c r="L5" s="22">
        <v>1144</v>
      </c>
      <c r="M5" s="23">
        <v>1263</v>
      </c>
      <c r="N5" s="23">
        <v>808</v>
      </c>
      <c r="O5" s="22">
        <v>283</v>
      </c>
      <c r="P5" s="22">
        <v>256</v>
      </c>
      <c r="Q5" s="22">
        <v>211</v>
      </c>
      <c r="R5" s="22">
        <v>193</v>
      </c>
      <c r="S5" s="22">
        <v>108</v>
      </c>
      <c r="T5" s="22">
        <v>37</v>
      </c>
      <c r="U5" s="24" t="s">
        <v>27</v>
      </c>
    </row>
    <row r="6" spans="1:21" s="25" customFormat="1" ht="12" customHeight="1">
      <c r="A6" s="26" t="s">
        <v>28</v>
      </c>
      <c r="B6" s="20">
        <f>SUM(C6:T6)</f>
        <v>36978</v>
      </c>
      <c r="C6" s="21">
        <v>1477</v>
      </c>
      <c r="D6" s="22">
        <v>2270</v>
      </c>
      <c r="E6" s="22">
        <v>4333</v>
      </c>
      <c r="F6" s="22">
        <v>3104</v>
      </c>
      <c r="G6" s="22">
        <v>4653</v>
      </c>
      <c r="H6" s="22">
        <v>6282</v>
      </c>
      <c r="I6" s="22">
        <v>3942</v>
      </c>
      <c r="J6" s="22">
        <v>2658</v>
      </c>
      <c r="K6" s="22">
        <v>3087</v>
      </c>
      <c r="L6" s="22">
        <v>1492</v>
      </c>
      <c r="M6" s="23">
        <v>1374</v>
      </c>
      <c r="N6" s="23">
        <v>1001</v>
      </c>
      <c r="O6" s="22">
        <v>334</v>
      </c>
      <c r="P6" s="22">
        <v>305</v>
      </c>
      <c r="Q6" s="22">
        <v>275</v>
      </c>
      <c r="R6" s="22">
        <v>244</v>
      </c>
      <c r="S6" s="22">
        <v>112</v>
      </c>
      <c r="T6" s="22">
        <v>35</v>
      </c>
      <c r="U6" s="24" t="s">
        <v>28</v>
      </c>
    </row>
    <row r="7" spans="1:21" s="27" customFormat="1" ht="12" customHeight="1">
      <c r="A7" s="26" t="s">
        <v>29</v>
      </c>
      <c r="B7" s="20">
        <f>SUM(C7:T7)</f>
        <v>38132</v>
      </c>
      <c r="C7" s="21">
        <v>1197</v>
      </c>
      <c r="D7" s="22">
        <v>2021</v>
      </c>
      <c r="E7" s="22">
        <v>3944</v>
      </c>
      <c r="F7" s="22">
        <v>3055</v>
      </c>
      <c r="G7" s="22">
        <v>4684</v>
      </c>
      <c r="H7" s="22">
        <v>6390</v>
      </c>
      <c r="I7" s="22">
        <v>4368</v>
      </c>
      <c r="J7" s="22">
        <v>2965</v>
      </c>
      <c r="K7" s="22">
        <v>3516</v>
      </c>
      <c r="L7" s="22">
        <v>1793</v>
      </c>
      <c r="M7" s="23">
        <v>1544</v>
      </c>
      <c r="N7" s="23">
        <v>1108</v>
      </c>
      <c r="O7" s="22">
        <v>384</v>
      </c>
      <c r="P7" s="22">
        <v>370</v>
      </c>
      <c r="Q7" s="22">
        <v>320</v>
      </c>
      <c r="R7" s="22">
        <v>265</v>
      </c>
      <c r="S7" s="22">
        <v>162</v>
      </c>
      <c r="T7" s="22">
        <v>46</v>
      </c>
      <c r="U7" s="24" t="s">
        <v>29</v>
      </c>
    </row>
    <row r="8" spans="1:21" s="27" customFormat="1" ht="12" customHeight="1">
      <c r="A8" s="26"/>
      <c r="B8" s="20" t="s">
        <v>30</v>
      </c>
      <c r="C8" s="21"/>
      <c r="D8" s="22"/>
      <c r="E8" s="22"/>
      <c r="F8" s="22"/>
      <c r="G8" s="22"/>
      <c r="H8" s="22"/>
      <c r="I8" s="22"/>
      <c r="J8" s="22"/>
      <c r="K8" s="22"/>
      <c r="L8" s="22"/>
      <c r="M8" s="23"/>
      <c r="N8" s="23"/>
      <c r="O8" s="22"/>
      <c r="P8" s="22"/>
      <c r="Q8" s="22"/>
      <c r="R8" s="22"/>
      <c r="S8" s="22"/>
      <c r="T8" s="22"/>
      <c r="U8" s="24"/>
    </row>
    <row r="9" spans="1:21" s="32" customFormat="1" ht="12" customHeight="1">
      <c r="A9" s="28" t="s">
        <v>31</v>
      </c>
      <c r="B9" s="29">
        <f>SUM(C9:T9)</f>
        <v>41147</v>
      </c>
      <c r="C9" s="30">
        <f aca="true" t="shared" si="0" ref="C9:T9">SUM(C11:C19)</f>
        <v>1090</v>
      </c>
      <c r="D9" s="30">
        <f t="shared" si="0"/>
        <v>2045</v>
      </c>
      <c r="E9" s="30">
        <f t="shared" si="0"/>
        <v>4240</v>
      </c>
      <c r="F9" s="30">
        <f t="shared" si="0"/>
        <v>3243</v>
      </c>
      <c r="G9" s="30">
        <f t="shared" si="0"/>
        <v>4948</v>
      </c>
      <c r="H9" s="30">
        <f t="shared" si="0"/>
        <v>7050</v>
      </c>
      <c r="I9" s="30">
        <f t="shared" si="0"/>
        <v>4769</v>
      </c>
      <c r="J9" s="30">
        <f t="shared" si="0"/>
        <v>3333</v>
      </c>
      <c r="K9" s="30">
        <f t="shared" si="0"/>
        <v>3724</v>
      </c>
      <c r="L9" s="30">
        <f t="shared" si="0"/>
        <v>2030</v>
      </c>
      <c r="M9" s="30">
        <f t="shared" si="0"/>
        <v>1688</v>
      </c>
      <c r="N9" s="30">
        <f t="shared" si="0"/>
        <v>1174</v>
      </c>
      <c r="O9" s="30">
        <f t="shared" si="0"/>
        <v>440</v>
      </c>
      <c r="P9" s="30">
        <f t="shared" si="0"/>
        <v>419</v>
      </c>
      <c r="Q9" s="30">
        <f t="shared" si="0"/>
        <v>374</v>
      </c>
      <c r="R9" s="30">
        <f t="shared" si="0"/>
        <v>300</v>
      </c>
      <c r="S9" s="30">
        <f t="shared" si="0"/>
        <v>193</v>
      </c>
      <c r="T9" s="30">
        <f t="shared" si="0"/>
        <v>87</v>
      </c>
      <c r="U9" s="31" t="s">
        <v>31</v>
      </c>
    </row>
    <row r="10" spans="1:21" s="27" customFormat="1" ht="12" customHeight="1">
      <c r="A10" s="33"/>
      <c r="B10" s="34"/>
      <c r="C10" s="35"/>
      <c r="D10" s="35"/>
      <c r="E10" s="35"/>
      <c r="F10" s="35"/>
      <c r="G10" s="22"/>
      <c r="H10" s="22"/>
      <c r="I10" s="22"/>
      <c r="J10" s="22"/>
      <c r="K10" s="22"/>
      <c r="L10" s="22"/>
      <c r="M10" s="22"/>
      <c r="N10" s="22"/>
      <c r="O10" s="22"/>
      <c r="P10" s="22" t="s">
        <v>30</v>
      </c>
      <c r="Q10" s="22"/>
      <c r="R10" s="22"/>
      <c r="S10" s="22"/>
      <c r="T10" s="22"/>
      <c r="U10" s="36"/>
    </row>
    <row r="11" spans="1:21" s="27" customFormat="1" ht="12" customHeight="1">
      <c r="A11" s="37" t="s">
        <v>32</v>
      </c>
      <c r="B11" s="20">
        <f>SUM(C11:T11)</f>
        <v>12038</v>
      </c>
      <c r="C11" s="38">
        <v>337</v>
      </c>
      <c r="D11" s="35">
        <v>571</v>
      </c>
      <c r="E11" s="35">
        <v>1027</v>
      </c>
      <c r="F11" s="35">
        <v>862</v>
      </c>
      <c r="G11" s="35">
        <v>1303</v>
      </c>
      <c r="H11" s="39">
        <v>1857</v>
      </c>
      <c r="I11" s="22">
        <v>1329</v>
      </c>
      <c r="J11" s="22">
        <v>1019</v>
      </c>
      <c r="K11" s="22">
        <v>1267</v>
      </c>
      <c r="L11" s="22">
        <v>744</v>
      </c>
      <c r="M11" s="22">
        <v>632</v>
      </c>
      <c r="N11" s="22">
        <v>458</v>
      </c>
      <c r="O11" s="22">
        <v>155</v>
      </c>
      <c r="P11" s="22">
        <v>144</v>
      </c>
      <c r="Q11" s="22">
        <v>130</v>
      </c>
      <c r="R11" s="22">
        <v>112</v>
      </c>
      <c r="S11" s="22">
        <v>62</v>
      </c>
      <c r="T11" s="22">
        <v>29</v>
      </c>
      <c r="U11" s="40">
        <v>1</v>
      </c>
    </row>
    <row r="12" spans="1:21" s="27" customFormat="1" ht="12" customHeight="1">
      <c r="A12" s="37" t="s">
        <v>33</v>
      </c>
      <c r="B12" s="20">
        <f aca="true" t="shared" si="1" ref="B12:B19">SUM(C12:T12)</f>
        <v>9393</v>
      </c>
      <c r="C12" s="38">
        <v>285</v>
      </c>
      <c r="D12" s="35">
        <v>500</v>
      </c>
      <c r="E12" s="35">
        <v>1043</v>
      </c>
      <c r="F12" s="35">
        <v>752</v>
      </c>
      <c r="G12" s="35">
        <v>1157</v>
      </c>
      <c r="H12" s="39">
        <v>1565</v>
      </c>
      <c r="I12" s="22">
        <v>1064</v>
      </c>
      <c r="J12" s="22">
        <v>712</v>
      </c>
      <c r="K12" s="22">
        <v>774</v>
      </c>
      <c r="L12" s="22">
        <v>441</v>
      </c>
      <c r="M12" s="22">
        <v>375</v>
      </c>
      <c r="N12" s="22">
        <v>263</v>
      </c>
      <c r="O12" s="22">
        <v>115</v>
      </c>
      <c r="P12" s="22">
        <v>107</v>
      </c>
      <c r="Q12" s="22">
        <v>93</v>
      </c>
      <c r="R12" s="22">
        <v>75</v>
      </c>
      <c r="S12" s="22">
        <v>57</v>
      </c>
      <c r="T12" s="22">
        <v>15</v>
      </c>
      <c r="U12" s="40">
        <v>2</v>
      </c>
    </row>
    <row r="13" spans="1:21" s="27" customFormat="1" ht="12" customHeight="1">
      <c r="A13" s="37" t="s">
        <v>34</v>
      </c>
      <c r="B13" s="20">
        <f t="shared" si="1"/>
        <v>2658</v>
      </c>
      <c r="C13" s="38">
        <v>70</v>
      </c>
      <c r="D13" s="35">
        <v>127</v>
      </c>
      <c r="E13" s="35">
        <v>254</v>
      </c>
      <c r="F13" s="35">
        <v>192</v>
      </c>
      <c r="G13" s="35">
        <v>302</v>
      </c>
      <c r="H13" s="39">
        <v>463</v>
      </c>
      <c r="I13" s="22">
        <v>343</v>
      </c>
      <c r="J13" s="22">
        <v>228</v>
      </c>
      <c r="K13" s="22">
        <v>247</v>
      </c>
      <c r="L13" s="22">
        <v>142</v>
      </c>
      <c r="M13" s="22">
        <v>113</v>
      </c>
      <c r="N13" s="22">
        <v>73</v>
      </c>
      <c r="O13" s="22">
        <v>31</v>
      </c>
      <c r="P13" s="22">
        <v>25</v>
      </c>
      <c r="Q13" s="22">
        <v>16</v>
      </c>
      <c r="R13" s="22">
        <v>17</v>
      </c>
      <c r="S13" s="22">
        <v>8</v>
      </c>
      <c r="T13" s="22">
        <v>7</v>
      </c>
      <c r="U13" s="40">
        <v>3</v>
      </c>
    </row>
    <row r="14" spans="1:21" s="27" customFormat="1" ht="12" customHeight="1">
      <c r="A14" s="37" t="s">
        <v>35</v>
      </c>
      <c r="B14" s="20">
        <f t="shared" si="1"/>
        <v>2884</v>
      </c>
      <c r="C14" s="38">
        <v>80</v>
      </c>
      <c r="D14" s="35">
        <v>128</v>
      </c>
      <c r="E14" s="35">
        <v>318</v>
      </c>
      <c r="F14" s="35">
        <v>233</v>
      </c>
      <c r="G14" s="35">
        <v>350</v>
      </c>
      <c r="H14" s="39">
        <v>536</v>
      </c>
      <c r="I14" s="22">
        <v>336</v>
      </c>
      <c r="J14" s="22">
        <v>239</v>
      </c>
      <c r="K14" s="22">
        <v>249</v>
      </c>
      <c r="L14" s="22">
        <v>121</v>
      </c>
      <c r="M14" s="22">
        <v>111</v>
      </c>
      <c r="N14" s="22">
        <v>69</v>
      </c>
      <c r="O14" s="22">
        <v>25</v>
      </c>
      <c r="P14" s="22">
        <v>23</v>
      </c>
      <c r="Q14" s="22">
        <v>39</v>
      </c>
      <c r="R14" s="22">
        <v>17</v>
      </c>
      <c r="S14" s="22">
        <v>6</v>
      </c>
      <c r="T14" s="22">
        <v>4</v>
      </c>
      <c r="U14" s="40">
        <v>4</v>
      </c>
    </row>
    <row r="15" spans="1:21" s="27" customFormat="1" ht="12" customHeight="1">
      <c r="A15" s="37" t="s">
        <v>36</v>
      </c>
      <c r="B15" s="20">
        <f t="shared" si="1"/>
        <v>1985</v>
      </c>
      <c r="C15" s="38">
        <v>23</v>
      </c>
      <c r="D15" s="35">
        <v>77</v>
      </c>
      <c r="E15" s="35">
        <v>193</v>
      </c>
      <c r="F15" s="35">
        <v>164</v>
      </c>
      <c r="G15" s="35">
        <v>313</v>
      </c>
      <c r="H15" s="39">
        <v>451</v>
      </c>
      <c r="I15" s="22">
        <v>282</v>
      </c>
      <c r="J15" s="22">
        <v>180</v>
      </c>
      <c r="K15" s="22">
        <v>152</v>
      </c>
      <c r="L15" s="22">
        <v>59</v>
      </c>
      <c r="M15" s="22">
        <v>36</v>
      </c>
      <c r="N15" s="22">
        <v>17</v>
      </c>
      <c r="O15" s="22">
        <v>7</v>
      </c>
      <c r="P15" s="22">
        <v>12</v>
      </c>
      <c r="Q15" s="22">
        <v>7</v>
      </c>
      <c r="R15" s="22">
        <v>6</v>
      </c>
      <c r="S15" s="22">
        <v>4</v>
      </c>
      <c r="T15" s="22">
        <v>2</v>
      </c>
      <c r="U15" s="40">
        <v>5</v>
      </c>
    </row>
    <row r="16" spans="1:21" s="27" customFormat="1" ht="12" customHeight="1">
      <c r="A16" s="37" t="s">
        <v>37</v>
      </c>
      <c r="B16" s="20">
        <f t="shared" si="1"/>
        <v>1851</v>
      </c>
      <c r="C16" s="38">
        <v>51</v>
      </c>
      <c r="D16" s="22">
        <v>119</v>
      </c>
      <c r="E16" s="22">
        <v>285</v>
      </c>
      <c r="F16" s="22">
        <v>189</v>
      </c>
      <c r="G16" s="35">
        <v>251</v>
      </c>
      <c r="H16" s="39">
        <v>329</v>
      </c>
      <c r="I16" s="22">
        <v>218</v>
      </c>
      <c r="J16" s="22">
        <v>117</v>
      </c>
      <c r="K16" s="22">
        <v>137</v>
      </c>
      <c r="L16" s="22">
        <v>60</v>
      </c>
      <c r="M16" s="22">
        <v>35</v>
      </c>
      <c r="N16" s="22">
        <v>15</v>
      </c>
      <c r="O16" s="22">
        <v>15</v>
      </c>
      <c r="P16" s="22">
        <v>12</v>
      </c>
      <c r="Q16" s="22">
        <v>6</v>
      </c>
      <c r="R16" s="22">
        <v>5</v>
      </c>
      <c r="S16" s="22">
        <v>6</v>
      </c>
      <c r="T16" s="22">
        <v>1</v>
      </c>
      <c r="U16" s="40">
        <v>6</v>
      </c>
    </row>
    <row r="17" spans="1:21" s="27" customFormat="1" ht="12" customHeight="1">
      <c r="A17" s="37" t="s">
        <v>38</v>
      </c>
      <c r="B17" s="20">
        <f t="shared" si="1"/>
        <v>3829</v>
      </c>
      <c r="C17" s="38">
        <v>108</v>
      </c>
      <c r="D17" s="22">
        <v>201</v>
      </c>
      <c r="E17" s="22">
        <v>370</v>
      </c>
      <c r="F17" s="22">
        <v>311</v>
      </c>
      <c r="G17" s="35">
        <v>434</v>
      </c>
      <c r="H17" s="39">
        <v>647</v>
      </c>
      <c r="I17" s="22">
        <v>429</v>
      </c>
      <c r="J17" s="22">
        <v>315</v>
      </c>
      <c r="K17" s="22">
        <v>341</v>
      </c>
      <c r="L17" s="22">
        <v>208</v>
      </c>
      <c r="M17" s="22">
        <v>176</v>
      </c>
      <c r="N17" s="22">
        <v>118</v>
      </c>
      <c r="O17" s="22">
        <v>43</v>
      </c>
      <c r="P17" s="22">
        <v>40</v>
      </c>
      <c r="Q17" s="22">
        <v>35</v>
      </c>
      <c r="R17" s="22">
        <v>28</v>
      </c>
      <c r="S17" s="22">
        <v>13</v>
      </c>
      <c r="T17" s="22">
        <v>12</v>
      </c>
      <c r="U17" s="40">
        <v>7</v>
      </c>
    </row>
    <row r="18" spans="1:21" s="27" customFormat="1" ht="12" customHeight="1">
      <c r="A18" s="37" t="s">
        <v>39</v>
      </c>
      <c r="B18" s="20">
        <f t="shared" si="1"/>
        <v>3281</v>
      </c>
      <c r="C18" s="38">
        <v>68</v>
      </c>
      <c r="D18" s="22">
        <v>163</v>
      </c>
      <c r="E18" s="22">
        <v>371</v>
      </c>
      <c r="F18" s="22">
        <v>279</v>
      </c>
      <c r="G18" s="22">
        <v>407</v>
      </c>
      <c r="H18" s="22">
        <v>559</v>
      </c>
      <c r="I18" s="22">
        <v>382</v>
      </c>
      <c r="J18" s="22">
        <v>250</v>
      </c>
      <c r="K18" s="22">
        <v>287</v>
      </c>
      <c r="L18" s="22">
        <v>129</v>
      </c>
      <c r="M18" s="22">
        <v>130</v>
      </c>
      <c r="N18" s="22">
        <v>109</v>
      </c>
      <c r="O18" s="22">
        <v>28</v>
      </c>
      <c r="P18" s="22">
        <v>36</v>
      </c>
      <c r="Q18" s="22">
        <v>27</v>
      </c>
      <c r="R18" s="22">
        <v>26</v>
      </c>
      <c r="S18" s="22">
        <v>20</v>
      </c>
      <c r="T18" s="22">
        <v>10</v>
      </c>
      <c r="U18" s="40">
        <v>8</v>
      </c>
    </row>
    <row r="19" spans="1:21" s="27" customFormat="1" ht="12" customHeight="1">
      <c r="A19" s="41" t="s">
        <v>40</v>
      </c>
      <c r="B19" s="20">
        <f t="shared" si="1"/>
        <v>3228</v>
      </c>
      <c r="C19" s="42">
        <v>68</v>
      </c>
      <c r="D19" s="22">
        <v>159</v>
      </c>
      <c r="E19" s="22">
        <v>379</v>
      </c>
      <c r="F19" s="22">
        <v>261</v>
      </c>
      <c r="G19" s="22">
        <v>431</v>
      </c>
      <c r="H19" s="22">
        <v>643</v>
      </c>
      <c r="I19" s="22">
        <v>386</v>
      </c>
      <c r="J19" s="22">
        <v>273</v>
      </c>
      <c r="K19" s="22">
        <v>270</v>
      </c>
      <c r="L19" s="22">
        <v>126</v>
      </c>
      <c r="M19" s="22">
        <v>80</v>
      </c>
      <c r="N19" s="22">
        <v>52</v>
      </c>
      <c r="O19" s="22">
        <v>21</v>
      </c>
      <c r="P19" s="22">
        <v>20</v>
      </c>
      <c r="Q19" s="22">
        <v>21</v>
      </c>
      <c r="R19" s="22">
        <v>14</v>
      </c>
      <c r="S19" s="22">
        <v>17</v>
      </c>
      <c r="T19" s="22">
        <v>7</v>
      </c>
      <c r="U19" s="40">
        <v>9</v>
      </c>
    </row>
    <row r="20" spans="1:21" s="27" customFormat="1" ht="12" customHeight="1">
      <c r="A20" s="43" t="s">
        <v>41</v>
      </c>
      <c r="B20" s="44"/>
      <c r="C20" s="44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</row>
    <row r="21" spans="1:21" s="27" customFormat="1" ht="12" customHeight="1">
      <c r="A21" s="45" t="s">
        <v>42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</row>
    <row r="22" spans="1:21" s="27" customFormat="1" ht="12" customHeight="1">
      <c r="A22" s="46" t="s">
        <v>43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</row>
    <row r="23" spans="1:21" ht="12" customHeight="1">
      <c r="A23" s="47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</row>
    <row r="24" spans="1:4" ht="12" customHeight="1">
      <c r="A24" s="47"/>
      <c r="B24" s="48"/>
      <c r="C24" s="48"/>
      <c r="D24" s="48"/>
    </row>
  </sheetData>
  <sheetProtection/>
  <mergeCells count="2">
    <mergeCell ref="B3:B4"/>
    <mergeCell ref="U3:U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2009-04-27T03:01:56Z</dcterms:created>
  <dcterms:modified xsi:type="dcterms:W3CDTF">2009-04-27T03:02:01Z</dcterms:modified>
  <cp:category/>
  <cp:version/>
  <cp:contentType/>
  <cp:contentStatus/>
</cp:coreProperties>
</file>