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<sst xmlns="http://schemas.openxmlformats.org/spreadsheetml/2006/main" count="116" uniqueCount="57">
  <si>
    <t>105．都  市  ガ  ス  (県計)</t>
  </si>
  <si>
    <t xml:space="preserve"> (単位  100万Ｋcal)</t>
  </si>
  <si>
    <t>年  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</si>
  <si>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</si>
  <si>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</si>
  <si>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</si>
  <si>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</si>
  <si>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</si>
  <si>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</si>
  <si>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</si>
  <si>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</si>
  <si>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</si>
  <si>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</si>
  <si>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</si>
  <si>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昭和48年度</t>
  </si>
  <si>
    <t>49</t>
  </si>
  <si>
    <t>50</t>
  </si>
  <si>
    <t>51</t>
  </si>
  <si>
    <t xml:space="preserve"> </t>
  </si>
  <si>
    <t>52</t>
  </si>
  <si>
    <t xml:space="preserve"> 資料：大分ガス株式会社. 中津市公営企業部</t>
  </si>
  <si>
    <t xml:space="preserve">            Ａ   都  市  ガ  ス  (大分市）</t>
  </si>
  <si>
    <t xml:space="preserve">         昭和52年度</t>
  </si>
  <si>
    <t>月  別</t>
  </si>
  <si>
    <t>総数</t>
  </si>
  <si>
    <t>52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</si>
  <si>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</si>
  <si>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</si>
  <si>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</si>
  <si>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</si>
  <si>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</si>
  <si>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</si>
  <si>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</si>
  <si>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</si>
  <si>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53 年  1   </t>
  </si>
  <si>
    <t xml:space="preserve">  　2</t>
  </si>
  <si>
    <t xml:space="preserve">  　3</t>
  </si>
  <si>
    <t xml:space="preserve"> 資料：大分ガス株式会社</t>
  </si>
  <si>
    <r>
      <t xml:space="preserve">    </t>
    </r>
    <r>
      <rPr>
        <b/>
        <sz val="11"/>
        <color indexed="8"/>
        <rFont val="ＭＳ 明朝"/>
        <family val="1"/>
      </rPr>
      <t>Ｂ</t>
    </r>
    <r>
      <rPr>
        <sz val="11"/>
        <color indexed="8"/>
        <rFont val="ＭＳ 明朝"/>
        <family val="1"/>
      </rPr>
      <t xml:space="preserve">  都  市  ガ  ス  (別府市）</t>
    </r>
  </si>
  <si>
    <t xml:space="preserve"> </t>
  </si>
  <si>
    <t>昭和52年4月</t>
  </si>
  <si>
    <t xml:space="preserve">      5</t>
  </si>
  <si>
    <r>
      <t xml:space="preserve">      6</t>
    </r>
  </si>
  <si>
    <r>
      <t xml:space="preserve">      7</t>
    </r>
  </si>
  <si>
    <r>
      <t xml:space="preserve">      8</t>
    </r>
  </si>
  <si>
    <r>
      <t xml:space="preserve">      9</t>
    </r>
  </si>
  <si>
    <r>
      <t xml:space="preserve">      10</t>
    </r>
  </si>
  <si>
    <r>
      <t xml:space="preserve">      11</t>
    </r>
  </si>
  <si>
    <r>
      <t xml:space="preserve">      12</t>
    </r>
  </si>
  <si>
    <t xml:space="preserve">昭和53年1   </t>
  </si>
  <si>
    <t xml:space="preserve">  　    2</t>
  </si>
  <si>
    <t xml:space="preserve">  　    3</t>
  </si>
  <si>
    <t xml:space="preserve"> 資　料：大分ガス株式会社</t>
  </si>
  <si>
    <r>
      <t xml:space="preserve">    </t>
    </r>
    <r>
      <rPr>
        <b/>
        <sz val="11"/>
        <color indexed="8"/>
        <rFont val="ＭＳ 明朝"/>
        <family val="1"/>
      </rPr>
      <t>Ｃ</t>
    </r>
    <r>
      <rPr>
        <sz val="11"/>
        <color indexed="8"/>
        <rFont val="ＭＳ 明朝"/>
        <family val="1"/>
      </rPr>
      <t xml:space="preserve"> 都  市  ガ  ス  (中津市）</t>
    </r>
  </si>
  <si>
    <t xml:space="preserve">  　  2</t>
  </si>
  <si>
    <t xml:space="preserve">  　  3</t>
  </si>
  <si>
    <t xml:space="preserve"> 資　料：中津市公営企業部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</si>
</sst>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;[Red]\-0\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Continuous" vertical="top"/>
    </xf>
    <xf numFmtId="49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5" fillId="0" borderId="10" xfId="0" applyNumberFormat="1" applyFont="1" applyBorder="1" applyAlignment="1">
      <alignment vertical="top"/>
    </xf>
    <xf numFmtId="176" fontId="28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12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8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72"/>
  <sheetViews>
    <sheetView tabSelected="1" zoomScalePageLayoutView="0" workbookViewId="0" topLeftCell="A1">
      <selection activeCell="F31" sqref="F3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13" customFormat="1" ht="6" customHeight="1">
      <c r="A5" s="18"/>
      <c r="B5" s="19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20" t="s">
        <v>14</v>
      </c>
      <c r="B6" s="21">
        <v>38762</v>
      </c>
      <c r="C6" s="22">
        <v>149528</v>
      </c>
      <c r="D6" s="22">
        <v>149416</v>
      </c>
      <c r="E6" s="22">
        <v>91468</v>
      </c>
      <c r="F6" s="23">
        <v>34310</v>
      </c>
      <c r="G6" s="22">
        <v>365</v>
      </c>
      <c r="H6" s="24">
        <v>10214</v>
      </c>
      <c r="I6" s="24">
        <v>1626</v>
      </c>
      <c r="J6" s="25">
        <v>11434</v>
      </c>
    </row>
    <row r="7" spans="1:10" ht="12" customHeight="1">
      <c r="A7" s="26" t="s">
        <v>15</v>
      </c>
      <c r="B7" s="21">
        <v>42688</v>
      </c>
      <c r="C7" s="22">
        <v>172891</v>
      </c>
      <c r="D7" s="22">
        <v>172882</v>
      </c>
      <c r="E7" s="22">
        <v>104996</v>
      </c>
      <c r="F7" s="23">
        <v>42878</v>
      </c>
      <c r="G7" s="22">
        <v>351</v>
      </c>
      <c r="H7" s="24">
        <v>11066</v>
      </c>
      <c r="I7" s="24">
        <v>3988</v>
      </c>
      <c r="J7" s="25">
        <v>9603</v>
      </c>
    </row>
    <row r="8" spans="1:10" ht="12" customHeight="1">
      <c r="A8" s="26" t="s">
        <v>16</v>
      </c>
      <c r="B8" s="21">
        <v>46087</v>
      </c>
      <c r="C8" s="22">
        <v>185960</v>
      </c>
      <c r="D8" s="22">
        <v>186049</v>
      </c>
      <c r="E8" s="22">
        <v>113310</v>
      </c>
      <c r="F8" s="23">
        <v>44998</v>
      </c>
      <c r="G8" s="22">
        <v>320</v>
      </c>
      <c r="H8" s="24">
        <v>11627</v>
      </c>
      <c r="I8" s="24">
        <v>4027</v>
      </c>
      <c r="J8" s="25">
        <v>11767</v>
      </c>
    </row>
    <row r="9" spans="1:10" ht="12" customHeight="1">
      <c r="A9" s="26" t="s">
        <v>17</v>
      </c>
      <c r="B9" s="21">
        <v>49184</v>
      </c>
      <c r="C9" s="22">
        <v>207644</v>
      </c>
      <c r="D9" s="22">
        <v>207649</v>
      </c>
      <c r="E9" s="22">
        <v>125447</v>
      </c>
      <c r="F9" s="23">
        <v>40602</v>
      </c>
      <c r="G9" s="22">
        <v>404</v>
      </c>
      <c r="H9" s="24">
        <v>12411</v>
      </c>
      <c r="I9" s="24">
        <v>5130</v>
      </c>
      <c r="J9" s="25">
        <v>13655</v>
      </c>
    </row>
    <row r="10" spans="1:10" ht="12" customHeight="1">
      <c r="A10" s="26"/>
      <c r="B10" s="21"/>
      <c r="C10" s="22"/>
      <c r="D10" s="22"/>
      <c r="E10" s="22"/>
      <c r="F10" s="23"/>
      <c r="G10" s="22"/>
      <c r="H10" s="24" t="s">
        <v>18</v>
      </c>
      <c r="I10" s="24"/>
      <c r="J10" s="25"/>
    </row>
    <row r="11" spans="1:10" s="33" customFormat="1" ht="12" customHeight="1">
      <c r="A11" s="27" t="s">
        <v>19</v>
      </c>
      <c r="B11" s="28">
        <v>52033</v>
      </c>
      <c r="C11" s="29">
        <v>211084</v>
      </c>
      <c r="D11" s="29">
        <v>211089</v>
      </c>
      <c r="E11" s="30">
        <v>129083</v>
      </c>
      <c r="F11" s="30">
        <v>51027</v>
      </c>
      <c r="G11" s="29">
        <v>425</v>
      </c>
      <c r="H11" s="31">
        <v>12733</v>
      </c>
      <c r="I11" s="31">
        <v>6376</v>
      </c>
      <c r="J11" s="32">
        <v>11445</v>
      </c>
    </row>
    <row r="12" spans="1:10" ht="6" customHeight="1">
      <c r="A12" s="26"/>
      <c r="B12" s="21"/>
      <c r="C12" s="22" t="s">
        <v>18</v>
      </c>
      <c r="D12" s="22"/>
      <c r="E12" s="22"/>
      <c r="F12" s="23"/>
      <c r="G12" s="22"/>
      <c r="H12" s="24"/>
      <c r="I12" s="24"/>
      <c r="J12" s="24"/>
    </row>
    <row r="13" spans="1:10" ht="14.25" customHeight="1">
      <c r="A13" s="34" t="s">
        <v>20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5:8" ht="15" customHeight="1">
      <c r="E14" s="37"/>
      <c r="F14" s="37"/>
      <c r="G14" s="37"/>
      <c r="H14" s="37"/>
    </row>
    <row r="15" spans="1:10" ht="18" customHeight="1" thickBot="1">
      <c r="A15" s="38" t="s">
        <v>1</v>
      </c>
      <c r="B15" s="39"/>
      <c r="C15" s="40" t="s">
        <v>21</v>
      </c>
      <c r="D15" s="41"/>
      <c r="E15" s="41"/>
      <c r="F15" s="41"/>
      <c r="G15" s="41"/>
      <c r="H15" s="41"/>
      <c r="I15" s="42" t="s">
        <v>22</v>
      </c>
      <c r="J15" s="43"/>
    </row>
    <row r="16" spans="1:10" s="13" customFormat="1" ht="18" customHeight="1" thickTop="1">
      <c r="A16" s="8" t="s">
        <v>23</v>
      </c>
      <c r="B16" s="9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2"/>
      <c r="J16" s="12"/>
    </row>
    <row r="17" spans="1:10" s="13" customFormat="1" ht="18" customHeight="1">
      <c r="A17" s="14"/>
      <c r="B17" s="15" t="s">
        <v>6</v>
      </c>
      <c r="C17" s="16"/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12</v>
      </c>
      <c r="J17" s="17" t="s">
        <v>13</v>
      </c>
    </row>
    <row r="18" spans="1:10" s="46" customFormat="1" ht="12" customHeight="1">
      <c r="A18" s="44" t="s">
        <v>24</v>
      </c>
      <c r="B18" s="45">
        <v>32806</v>
      </c>
      <c r="C18" s="45">
        <f aca="true" t="shared" si="0" ref="C18:J18">SUM(C20:C31)</f>
        <v>139311</v>
      </c>
      <c r="D18" s="45">
        <f t="shared" si="0"/>
        <v>139306</v>
      </c>
      <c r="E18" s="45">
        <f t="shared" si="0"/>
        <v>92974</v>
      </c>
      <c r="F18" s="45">
        <f t="shared" si="0"/>
        <v>27241</v>
      </c>
      <c r="G18" s="45">
        <f t="shared" si="0"/>
        <v>244</v>
      </c>
      <c r="H18" s="45">
        <f t="shared" si="0"/>
        <v>6995</v>
      </c>
      <c r="I18" s="45">
        <f t="shared" si="0"/>
        <v>4292</v>
      </c>
      <c r="J18" s="45">
        <f t="shared" si="0"/>
        <v>7560</v>
      </c>
    </row>
    <row r="19" spans="1:10" s="13" customFormat="1" ht="12" customHeight="1">
      <c r="A19" s="18"/>
      <c r="B19" s="19" t="s">
        <v>18</v>
      </c>
      <c r="C19" s="18"/>
      <c r="D19" s="18"/>
      <c r="E19" s="18"/>
      <c r="F19" s="18"/>
      <c r="G19" s="18"/>
      <c r="H19" s="18"/>
      <c r="I19" s="18"/>
      <c r="J19" s="18"/>
    </row>
    <row r="20" spans="1:10" ht="12" customHeight="1">
      <c r="A20" s="47" t="s">
        <v>25</v>
      </c>
      <c r="B20" s="48">
        <v>31569</v>
      </c>
      <c r="C20" s="49">
        <v>12559</v>
      </c>
      <c r="D20" s="49">
        <v>12575</v>
      </c>
      <c r="E20" s="49">
        <v>8834</v>
      </c>
      <c r="F20" s="50">
        <v>2064</v>
      </c>
      <c r="G20" s="49">
        <v>25</v>
      </c>
      <c r="H20" s="47">
        <v>619</v>
      </c>
      <c r="I20" s="47">
        <v>353</v>
      </c>
      <c r="J20" s="47">
        <v>680</v>
      </c>
    </row>
    <row r="21" spans="1:10" ht="12" customHeight="1">
      <c r="A21" s="26" t="s">
        <v>26</v>
      </c>
      <c r="B21" s="48">
        <v>31465</v>
      </c>
      <c r="C21" s="49">
        <v>10824</v>
      </c>
      <c r="D21" s="49">
        <v>10825</v>
      </c>
      <c r="E21" s="49">
        <v>7568</v>
      </c>
      <c r="F21" s="50">
        <v>2299</v>
      </c>
      <c r="G21" s="49">
        <v>19</v>
      </c>
      <c r="H21" s="47">
        <v>534</v>
      </c>
      <c r="I21" s="47">
        <v>340</v>
      </c>
      <c r="J21" s="51">
        <v>65</v>
      </c>
    </row>
    <row r="22" spans="1:10" ht="12" customHeight="1">
      <c r="A22" s="26" t="s">
        <v>27</v>
      </c>
      <c r="B22" s="48">
        <v>31609</v>
      </c>
      <c r="C22" s="49">
        <v>10052</v>
      </c>
      <c r="D22" s="49">
        <v>10060</v>
      </c>
      <c r="E22" s="49">
        <v>6838</v>
      </c>
      <c r="F22" s="49">
        <v>2025</v>
      </c>
      <c r="G22" s="49">
        <v>18</v>
      </c>
      <c r="H22" s="47">
        <v>497</v>
      </c>
      <c r="I22" s="47">
        <v>299</v>
      </c>
      <c r="J22" s="51">
        <v>383</v>
      </c>
    </row>
    <row r="23" spans="1:10" ht="12" customHeight="1">
      <c r="A23" s="26" t="s">
        <v>28</v>
      </c>
      <c r="B23" s="48">
        <v>31682</v>
      </c>
      <c r="C23" s="49">
        <v>9317</v>
      </c>
      <c r="D23" s="49">
        <v>9323</v>
      </c>
      <c r="E23" s="49">
        <v>6073</v>
      </c>
      <c r="F23" s="50">
        <v>2639</v>
      </c>
      <c r="G23" s="49">
        <v>16</v>
      </c>
      <c r="H23" s="47">
        <v>475</v>
      </c>
      <c r="I23" s="47">
        <v>260</v>
      </c>
      <c r="J23" s="51">
        <v>-140</v>
      </c>
    </row>
    <row r="24" spans="1:10" ht="12" customHeight="1">
      <c r="A24" s="26" t="s">
        <v>29</v>
      </c>
      <c r="B24" s="48">
        <v>31841</v>
      </c>
      <c r="C24" s="49">
        <v>8907</v>
      </c>
      <c r="D24" s="49">
        <v>8893</v>
      </c>
      <c r="E24" s="49">
        <v>5322</v>
      </c>
      <c r="F24" s="50">
        <v>2595</v>
      </c>
      <c r="G24" s="49">
        <v>12</v>
      </c>
      <c r="H24" s="47">
        <v>389</v>
      </c>
      <c r="I24" s="47">
        <v>288</v>
      </c>
      <c r="J24" s="51">
        <v>287</v>
      </c>
    </row>
    <row r="25" spans="1:10" ht="12" customHeight="1">
      <c r="A25" s="26" t="s">
        <v>30</v>
      </c>
      <c r="B25" s="52">
        <v>31990</v>
      </c>
      <c r="C25" s="53">
        <v>9015</v>
      </c>
      <c r="D25" s="53">
        <v>9025</v>
      </c>
      <c r="E25" s="53">
        <v>5630</v>
      </c>
      <c r="F25" s="53">
        <v>2106</v>
      </c>
      <c r="G25" s="53">
        <v>13</v>
      </c>
      <c r="H25" s="53">
        <v>411</v>
      </c>
      <c r="I25" s="53">
        <v>300</v>
      </c>
      <c r="J25" s="53">
        <v>565</v>
      </c>
    </row>
    <row r="26" spans="1:10" ht="12" customHeight="1">
      <c r="A26" s="26" t="s">
        <v>31</v>
      </c>
      <c r="B26" s="52">
        <v>32259</v>
      </c>
      <c r="C26" s="53">
        <v>9378</v>
      </c>
      <c r="D26" s="53">
        <v>9370</v>
      </c>
      <c r="E26" s="53">
        <v>6272</v>
      </c>
      <c r="F26" s="53">
        <v>1763</v>
      </c>
      <c r="G26" s="53">
        <v>14</v>
      </c>
      <c r="H26" s="53">
        <v>448</v>
      </c>
      <c r="I26" s="53">
        <v>294</v>
      </c>
      <c r="J26" s="54">
        <v>579</v>
      </c>
    </row>
    <row r="27" spans="1:10" ht="12" customHeight="1">
      <c r="A27" s="26" t="s">
        <v>32</v>
      </c>
      <c r="B27" s="52">
        <v>32334</v>
      </c>
      <c r="C27" s="53">
        <v>10752</v>
      </c>
      <c r="D27" s="53">
        <v>10745</v>
      </c>
      <c r="E27" s="53">
        <v>7320</v>
      </c>
      <c r="F27" s="53">
        <v>1844</v>
      </c>
      <c r="G27" s="53">
        <v>18</v>
      </c>
      <c r="H27" s="53">
        <v>547</v>
      </c>
      <c r="I27" s="53">
        <v>331</v>
      </c>
      <c r="J27" s="53">
        <v>685</v>
      </c>
    </row>
    <row r="28" spans="1:10" ht="12" customHeight="1">
      <c r="A28" s="26" t="s">
        <v>33</v>
      </c>
      <c r="B28" s="52">
        <v>32427</v>
      </c>
      <c r="C28" s="53">
        <v>13168</v>
      </c>
      <c r="D28" s="53">
        <v>13156</v>
      </c>
      <c r="E28" s="53">
        <v>8460</v>
      </c>
      <c r="F28" s="53">
        <v>2177</v>
      </c>
      <c r="G28" s="53">
        <v>24</v>
      </c>
      <c r="H28" s="53">
        <v>660</v>
      </c>
      <c r="I28" s="53">
        <v>403</v>
      </c>
      <c r="J28" s="53">
        <v>1432</v>
      </c>
    </row>
    <row r="29" spans="1:10" ht="12" customHeight="1">
      <c r="A29" s="47" t="s">
        <v>34</v>
      </c>
      <c r="B29" s="52">
        <v>32567</v>
      </c>
      <c r="C29" s="53">
        <v>14984</v>
      </c>
      <c r="D29" s="53">
        <v>14990</v>
      </c>
      <c r="E29" s="53">
        <v>9979</v>
      </c>
      <c r="F29" s="53">
        <v>2579</v>
      </c>
      <c r="G29" s="53">
        <v>26</v>
      </c>
      <c r="H29" s="53">
        <v>697</v>
      </c>
      <c r="I29" s="53">
        <v>468</v>
      </c>
      <c r="J29" s="53">
        <v>1241</v>
      </c>
    </row>
    <row r="30" spans="1:10" ht="12" customHeight="1">
      <c r="A30" s="26" t="s">
        <v>35</v>
      </c>
      <c r="B30" s="52">
        <v>32684</v>
      </c>
      <c r="C30" s="53">
        <v>16515</v>
      </c>
      <c r="D30" s="53">
        <v>16489</v>
      </c>
      <c r="E30" s="53">
        <v>10788</v>
      </c>
      <c r="F30" s="53">
        <v>2775</v>
      </c>
      <c r="G30" s="53">
        <v>31</v>
      </c>
      <c r="H30" s="53">
        <v>931</v>
      </c>
      <c r="I30" s="53">
        <v>509</v>
      </c>
      <c r="J30" s="53">
        <v>1455</v>
      </c>
    </row>
    <row r="31" spans="1:10" ht="12" customHeight="1">
      <c r="A31" s="26" t="s">
        <v>36</v>
      </c>
      <c r="B31" s="48">
        <v>32806</v>
      </c>
      <c r="C31" s="49">
        <v>13840</v>
      </c>
      <c r="D31" s="49">
        <v>13855</v>
      </c>
      <c r="E31" s="49">
        <v>9890</v>
      </c>
      <c r="F31" s="50">
        <v>2375</v>
      </c>
      <c r="G31" s="49">
        <v>28</v>
      </c>
      <c r="H31" s="47">
        <v>787</v>
      </c>
      <c r="I31" s="47">
        <v>447</v>
      </c>
      <c r="J31" s="55">
        <v>328</v>
      </c>
    </row>
    <row r="32" spans="1:10" ht="14.25" customHeight="1">
      <c r="A32" s="34" t="s">
        <v>37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6" ht="12" customHeight="1">
      <c r="A33" s="56"/>
      <c r="D33" s="56"/>
      <c r="E33" s="56"/>
      <c r="F33" s="56"/>
    </row>
    <row r="34" spans="1:6" ht="12" customHeight="1">
      <c r="A34" s="56"/>
      <c r="D34" s="56"/>
      <c r="E34" s="56"/>
      <c r="F34" s="56"/>
    </row>
    <row r="35" spans="1:6" ht="12" customHeight="1">
      <c r="A35" s="56"/>
      <c r="D35" s="56"/>
      <c r="E35" s="56"/>
      <c r="F35" s="56"/>
    </row>
    <row r="36" spans="1:6" ht="12" customHeight="1">
      <c r="A36" s="56"/>
      <c r="D36" s="56"/>
      <c r="E36" s="56"/>
      <c r="F36" s="56"/>
    </row>
    <row r="37" spans="1:6" ht="12" customHeight="1">
      <c r="A37" s="56"/>
      <c r="D37" s="56"/>
      <c r="E37" s="56"/>
      <c r="F37" s="56"/>
    </row>
    <row r="38" spans="1:6" ht="12" customHeight="1">
      <c r="A38" s="56"/>
      <c r="D38" s="56"/>
      <c r="E38" s="56"/>
      <c r="F38" s="56"/>
    </row>
    <row r="39" spans="1:6" ht="12" customHeight="1">
      <c r="A39" s="56"/>
      <c r="D39" s="56"/>
      <c r="E39" s="56"/>
      <c r="F39" s="56"/>
    </row>
    <row r="40" spans="1:6" ht="12" customHeight="1">
      <c r="A40" s="56"/>
      <c r="D40" s="56"/>
      <c r="E40" s="56"/>
      <c r="F40" s="56"/>
    </row>
    <row r="41" spans="1:6" ht="12" customHeight="1">
      <c r="A41" s="56"/>
      <c r="D41" s="56"/>
      <c r="E41" s="56"/>
      <c r="F41" s="56"/>
    </row>
    <row r="42" spans="1:6" ht="12" customHeight="1">
      <c r="A42" s="56"/>
      <c r="D42" s="56"/>
      <c r="E42" s="56"/>
      <c r="F42" s="56"/>
    </row>
    <row r="43" spans="1:6" ht="12" customHeight="1">
      <c r="A43" s="56"/>
      <c r="D43" s="56"/>
      <c r="E43" s="56"/>
      <c r="F43" s="56"/>
    </row>
    <row r="44" spans="1:6" ht="12" customHeight="1">
      <c r="A44" s="56"/>
      <c r="D44" s="56"/>
      <c r="E44" s="56"/>
      <c r="F44" s="56"/>
    </row>
    <row r="45" spans="1:6" ht="12" customHeight="1">
      <c r="A45" s="56"/>
      <c r="D45" s="56"/>
      <c r="E45" s="56"/>
      <c r="F45" s="56"/>
    </row>
    <row r="46" spans="1:6" ht="12" customHeight="1">
      <c r="A46" s="56"/>
      <c r="D46" s="56"/>
      <c r="E46" s="56"/>
      <c r="F46" s="56"/>
    </row>
    <row r="47" spans="1:6" ht="12" customHeight="1">
      <c r="A47" s="56"/>
      <c r="D47" s="56"/>
      <c r="E47" s="56"/>
      <c r="F47" s="56"/>
    </row>
    <row r="48" spans="1:6" ht="12" customHeight="1">
      <c r="A48" s="56"/>
      <c r="D48" s="56"/>
      <c r="E48" s="56"/>
      <c r="F48" s="56"/>
    </row>
    <row r="49" spans="1:6" ht="12" customHeight="1">
      <c r="A49" s="56"/>
      <c r="D49" s="56"/>
      <c r="E49" s="56"/>
      <c r="F49" s="56"/>
    </row>
    <row r="50" spans="1:6" ht="12" customHeight="1">
      <c r="A50" s="56"/>
      <c r="D50" s="56"/>
      <c r="E50" s="56"/>
      <c r="F50" s="56"/>
    </row>
    <row r="51" spans="1:6" ht="12" customHeight="1">
      <c r="A51" s="56"/>
      <c r="D51" s="56"/>
      <c r="E51" s="56"/>
      <c r="F51" s="56"/>
    </row>
    <row r="52" spans="1:6" ht="12" customHeight="1">
      <c r="A52" s="56"/>
      <c r="D52" s="56"/>
      <c r="E52" s="56"/>
      <c r="F52" s="56"/>
    </row>
    <row r="53" spans="1:6" ht="12" customHeight="1">
      <c r="A53" s="56"/>
      <c r="D53" s="56"/>
      <c r="E53" s="56"/>
      <c r="F53" s="56"/>
    </row>
    <row r="54" spans="1:6" ht="12" customHeight="1">
      <c r="A54" s="56"/>
      <c r="D54" s="56"/>
      <c r="E54" s="56"/>
      <c r="F54" s="56"/>
    </row>
    <row r="55" spans="1:6" ht="12" customHeight="1">
      <c r="A55" s="56"/>
      <c r="D55" s="56"/>
      <c r="E55" s="56"/>
      <c r="F55" s="56"/>
    </row>
    <row r="56" spans="1:6" ht="12" customHeight="1">
      <c r="A56" s="56"/>
      <c r="D56" s="56"/>
      <c r="E56" s="56"/>
      <c r="F56" s="56"/>
    </row>
    <row r="57" spans="1:6" ht="12" customHeight="1">
      <c r="A57" s="56"/>
      <c r="D57" s="56"/>
      <c r="E57" s="56"/>
      <c r="F57" s="56"/>
    </row>
    <row r="58" spans="1:6" ht="12" customHeight="1">
      <c r="A58" s="56"/>
      <c r="D58" s="56"/>
      <c r="E58" s="56"/>
      <c r="F58" s="56"/>
    </row>
    <row r="59" spans="1:6" ht="12" customHeight="1">
      <c r="A59" s="56"/>
      <c r="D59" s="56"/>
      <c r="E59" s="56"/>
      <c r="F59" s="56"/>
    </row>
    <row r="60" ht="12" customHeight="1">
      <c r="A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73"/>
  <sheetViews>
    <sheetView zoomScalePageLayoutView="0" workbookViewId="0" topLeftCell="A1">
      <selection activeCell="F31" sqref="F3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6" customWidth="1"/>
    <col min="4" max="4" width="10.25390625" style="4" customWidth="1"/>
    <col min="5" max="5" width="10.25390625" style="66" customWidth="1"/>
    <col min="6" max="6" width="10.25390625" style="4" customWidth="1"/>
    <col min="7" max="7" width="10.25390625" style="66" customWidth="1"/>
    <col min="8" max="8" width="10.25390625" style="4" customWidth="1"/>
    <col min="9" max="9" width="10.25390625" style="66" customWidth="1"/>
    <col min="10" max="10" width="10.25390625" style="4" customWidth="1"/>
    <col min="11" max="11" width="10.25390625" style="66" customWidth="1"/>
    <col min="12" max="12" width="10.25390625" style="4" customWidth="1"/>
    <col min="13" max="13" width="10.25390625" style="66" customWidth="1"/>
    <col min="14" max="14" width="10.25390625" style="4" customWidth="1"/>
    <col min="15" max="15" width="10.25390625" style="66" customWidth="1"/>
    <col min="16" max="16" width="10.25390625" style="4" customWidth="1"/>
    <col min="17" max="17" width="10.25390625" style="66" customWidth="1"/>
    <col min="18" max="18" width="10.25390625" style="4" customWidth="1"/>
    <col min="19" max="19" width="10.25390625" style="67" customWidth="1"/>
    <col min="20" max="21" width="10.25390625" style="4" customWidth="1"/>
    <col min="22" max="16384" width="15.25390625" style="4" customWidth="1"/>
  </cols>
  <sheetData>
    <row r="1" spans="1:19" ht="18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4"/>
      <c r="S1" s="4"/>
    </row>
    <row r="2" spans="1:19" ht="18.75" customHeight="1" thickBot="1">
      <c r="A2" s="5" t="s">
        <v>1</v>
      </c>
      <c r="B2" s="5"/>
      <c r="C2" s="5"/>
      <c r="D2" s="59" t="s">
        <v>38</v>
      </c>
      <c r="E2" s="60"/>
      <c r="F2" s="60"/>
      <c r="G2" s="60"/>
      <c r="H2" s="60"/>
      <c r="I2" s="61" t="s">
        <v>22</v>
      </c>
      <c r="J2" s="62"/>
      <c r="K2" s="4"/>
      <c r="M2" s="4"/>
      <c r="O2" s="4"/>
      <c r="Q2" s="4"/>
      <c r="S2" s="4"/>
    </row>
    <row r="3" spans="1:10" s="13" customFormat="1" ht="18" customHeight="1" thickTop="1">
      <c r="A3" s="8" t="s">
        <v>23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46" customFormat="1" ht="12" customHeight="1">
      <c r="A5" s="44" t="s">
        <v>24</v>
      </c>
      <c r="B5" s="45">
        <v>16098</v>
      </c>
      <c r="C5" s="45">
        <f aca="true" t="shared" si="0" ref="C5:J5">SUM(C7:C18)</f>
        <v>58784</v>
      </c>
      <c r="D5" s="45">
        <f t="shared" si="0"/>
        <v>58794</v>
      </c>
      <c r="E5" s="45">
        <f t="shared" si="0"/>
        <v>28021</v>
      </c>
      <c r="F5" s="45">
        <f t="shared" si="0"/>
        <v>20528</v>
      </c>
      <c r="G5" s="45">
        <f t="shared" si="0"/>
        <v>181</v>
      </c>
      <c r="H5" s="45">
        <f t="shared" si="0"/>
        <v>4772</v>
      </c>
      <c r="I5" s="45">
        <f t="shared" si="0"/>
        <v>2040</v>
      </c>
      <c r="J5" s="45">
        <f t="shared" si="0"/>
        <v>3252</v>
      </c>
    </row>
    <row r="6" spans="1:10" s="13" customFormat="1" ht="12" customHeight="1">
      <c r="A6" s="18"/>
      <c r="B6" s="19"/>
      <c r="C6" s="18"/>
      <c r="D6" s="18"/>
      <c r="E6" s="18"/>
      <c r="F6" s="18"/>
      <c r="G6" s="18"/>
      <c r="H6" s="18" t="s">
        <v>39</v>
      </c>
      <c r="I6" s="18"/>
      <c r="J6" s="18" t="s">
        <v>39</v>
      </c>
    </row>
    <row r="7" spans="1:19" ht="12" customHeight="1">
      <c r="A7" s="63" t="s">
        <v>40</v>
      </c>
      <c r="B7" s="48">
        <v>15590</v>
      </c>
      <c r="C7" s="49">
        <v>5238</v>
      </c>
      <c r="D7" s="49">
        <v>5234</v>
      </c>
      <c r="E7" s="49">
        <v>2777</v>
      </c>
      <c r="F7" s="50">
        <v>2172</v>
      </c>
      <c r="G7" s="49">
        <v>15</v>
      </c>
      <c r="H7" s="47">
        <v>409</v>
      </c>
      <c r="I7" s="47">
        <v>101</v>
      </c>
      <c r="J7" s="47">
        <v>-240</v>
      </c>
      <c r="K7" s="4"/>
      <c r="M7" s="4"/>
      <c r="O7" s="4"/>
      <c r="Q7" s="4"/>
      <c r="S7" s="4"/>
    </row>
    <row r="8" spans="1:19" ht="12" customHeight="1">
      <c r="A8" s="26" t="s">
        <v>41</v>
      </c>
      <c r="B8" s="48">
        <v>15577</v>
      </c>
      <c r="C8" s="49">
        <v>4383</v>
      </c>
      <c r="D8" s="49">
        <v>4387</v>
      </c>
      <c r="E8" s="49">
        <v>2358</v>
      </c>
      <c r="F8" s="50">
        <v>1808</v>
      </c>
      <c r="G8" s="49">
        <v>14</v>
      </c>
      <c r="H8" s="47">
        <v>361</v>
      </c>
      <c r="I8" s="47">
        <v>93</v>
      </c>
      <c r="J8" s="53">
        <v>-247</v>
      </c>
      <c r="K8" s="4"/>
      <c r="M8" s="4"/>
      <c r="O8" s="4"/>
      <c r="Q8" s="4"/>
      <c r="S8" s="4"/>
    </row>
    <row r="9" spans="1:19" ht="12" customHeight="1">
      <c r="A9" s="26" t="s">
        <v>42</v>
      </c>
      <c r="B9" s="48">
        <v>15568</v>
      </c>
      <c r="C9" s="49">
        <v>4121</v>
      </c>
      <c r="D9" s="49">
        <v>4124</v>
      </c>
      <c r="E9" s="49">
        <v>1911</v>
      </c>
      <c r="F9" s="49">
        <v>1573</v>
      </c>
      <c r="G9" s="49">
        <v>9</v>
      </c>
      <c r="H9" s="47">
        <v>340</v>
      </c>
      <c r="I9" s="47">
        <v>90</v>
      </c>
      <c r="J9" s="47">
        <v>201</v>
      </c>
      <c r="K9" s="4"/>
      <c r="M9" s="4"/>
      <c r="O9" s="4"/>
      <c r="Q9" s="4"/>
      <c r="S9" s="4"/>
    </row>
    <row r="10" spans="1:19" ht="12" customHeight="1">
      <c r="A10" s="26" t="s">
        <v>43</v>
      </c>
      <c r="B10" s="48">
        <v>15598</v>
      </c>
      <c r="C10" s="49">
        <v>3706</v>
      </c>
      <c r="D10" s="49">
        <v>3708</v>
      </c>
      <c r="E10" s="49">
        <v>1799</v>
      </c>
      <c r="F10" s="50">
        <v>1319</v>
      </c>
      <c r="G10" s="49">
        <v>14</v>
      </c>
      <c r="H10" s="47">
        <v>335</v>
      </c>
      <c r="I10" s="47">
        <v>92</v>
      </c>
      <c r="J10" s="47">
        <v>149</v>
      </c>
      <c r="K10" s="4"/>
      <c r="M10" s="4"/>
      <c r="O10" s="4"/>
      <c r="Q10" s="4"/>
      <c r="S10" s="4"/>
    </row>
    <row r="11" spans="1:19" ht="12" customHeight="1">
      <c r="A11" s="26" t="s">
        <v>44</v>
      </c>
      <c r="B11" s="48">
        <v>15676</v>
      </c>
      <c r="C11" s="49">
        <v>3740</v>
      </c>
      <c r="D11" s="49">
        <v>3739</v>
      </c>
      <c r="E11" s="49">
        <v>1679</v>
      </c>
      <c r="F11" s="50">
        <v>1460</v>
      </c>
      <c r="G11" s="49">
        <v>10</v>
      </c>
      <c r="H11" s="47">
        <v>345</v>
      </c>
      <c r="I11" s="47">
        <v>113</v>
      </c>
      <c r="J11" s="47">
        <v>132</v>
      </c>
      <c r="K11" s="4"/>
      <c r="M11" s="4"/>
      <c r="O11" s="4"/>
      <c r="Q11" s="4"/>
      <c r="S11" s="4"/>
    </row>
    <row r="12" spans="1:19" ht="12" customHeight="1">
      <c r="A12" s="26" t="s">
        <v>45</v>
      </c>
      <c r="B12" s="52">
        <v>15674</v>
      </c>
      <c r="C12" s="53">
        <v>3873</v>
      </c>
      <c r="D12" s="53">
        <v>3865</v>
      </c>
      <c r="E12" s="53">
        <v>1778</v>
      </c>
      <c r="F12" s="53">
        <v>1500</v>
      </c>
      <c r="G12" s="53">
        <v>18</v>
      </c>
      <c r="H12" s="53">
        <v>388</v>
      </c>
      <c r="I12" s="53">
        <v>149</v>
      </c>
      <c r="J12" s="54">
        <v>32</v>
      </c>
      <c r="K12" s="4"/>
      <c r="M12" s="4"/>
      <c r="O12" s="4"/>
      <c r="Q12" s="4"/>
      <c r="S12" s="4"/>
    </row>
    <row r="13" spans="1:19" ht="12" customHeight="1">
      <c r="A13" s="26" t="s">
        <v>46</v>
      </c>
      <c r="B13" s="52">
        <v>15724</v>
      </c>
      <c r="C13" s="53">
        <v>4098</v>
      </c>
      <c r="D13" s="53">
        <v>4104</v>
      </c>
      <c r="E13" s="53">
        <v>1795</v>
      </c>
      <c r="F13" s="53">
        <v>1501</v>
      </c>
      <c r="G13" s="53">
        <v>13</v>
      </c>
      <c r="H13" s="53">
        <v>386</v>
      </c>
      <c r="I13" s="53">
        <v>110</v>
      </c>
      <c r="J13" s="54">
        <v>299</v>
      </c>
      <c r="K13" s="4"/>
      <c r="M13" s="4"/>
      <c r="O13" s="4"/>
      <c r="Q13" s="4"/>
      <c r="S13" s="4"/>
    </row>
    <row r="14" spans="1:19" ht="12" customHeight="1">
      <c r="A14" s="26" t="s">
        <v>47</v>
      </c>
      <c r="B14" s="52">
        <v>15807</v>
      </c>
      <c r="C14" s="53">
        <v>4647</v>
      </c>
      <c r="D14" s="53">
        <v>4652</v>
      </c>
      <c r="E14" s="53">
        <v>2045</v>
      </c>
      <c r="F14" s="53">
        <v>1594</v>
      </c>
      <c r="G14" s="53">
        <v>13</v>
      </c>
      <c r="H14" s="53">
        <v>378</v>
      </c>
      <c r="I14" s="53">
        <v>137</v>
      </c>
      <c r="J14" s="53">
        <v>485</v>
      </c>
      <c r="K14" s="4"/>
      <c r="M14" s="4"/>
      <c r="O14" s="4"/>
      <c r="Q14" s="4"/>
      <c r="S14" s="4"/>
    </row>
    <row r="15" spans="1:19" ht="12" customHeight="1">
      <c r="A15" s="26" t="s">
        <v>48</v>
      </c>
      <c r="B15" s="52">
        <v>15916</v>
      </c>
      <c r="C15" s="53">
        <v>5631</v>
      </c>
      <c r="D15" s="53">
        <v>5633</v>
      </c>
      <c r="E15" s="53">
        <v>2518</v>
      </c>
      <c r="F15" s="53">
        <v>1752</v>
      </c>
      <c r="G15" s="53">
        <v>19</v>
      </c>
      <c r="H15" s="53">
        <v>410</v>
      </c>
      <c r="I15" s="53">
        <v>318</v>
      </c>
      <c r="J15" s="53">
        <v>616</v>
      </c>
      <c r="K15" s="4"/>
      <c r="M15" s="4"/>
      <c r="O15" s="4"/>
      <c r="Q15" s="4"/>
      <c r="S15" s="4"/>
    </row>
    <row r="16" spans="1:19" ht="12" customHeight="1">
      <c r="A16" s="47" t="s">
        <v>49</v>
      </c>
      <c r="B16" s="52">
        <v>16001</v>
      </c>
      <c r="C16" s="53">
        <v>6487</v>
      </c>
      <c r="D16" s="53">
        <v>6487</v>
      </c>
      <c r="E16" s="53">
        <v>3332</v>
      </c>
      <c r="F16" s="53">
        <v>2080</v>
      </c>
      <c r="G16" s="53">
        <v>15</v>
      </c>
      <c r="H16" s="53">
        <v>442</v>
      </c>
      <c r="I16" s="53">
        <v>282</v>
      </c>
      <c r="J16" s="53">
        <v>336</v>
      </c>
      <c r="K16" s="4"/>
      <c r="M16" s="4"/>
      <c r="O16" s="4"/>
      <c r="Q16" s="4"/>
      <c r="S16" s="4"/>
    </row>
    <row r="17" spans="1:19" ht="12" customHeight="1">
      <c r="A17" s="64" t="s">
        <v>50</v>
      </c>
      <c r="B17" s="52">
        <v>16055</v>
      </c>
      <c r="C17" s="53">
        <v>6868</v>
      </c>
      <c r="D17" s="53">
        <v>6870</v>
      </c>
      <c r="E17" s="53">
        <v>3105</v>
      </c>
      <c r="F17" s="53">
        <v>1935</v>
      </c>
      <c r="G17" s="53">
        <v>27</v>
      </c>
      <c r="H17" s="53">
        <v>520</v>
      </c>
      <c r="I17" s="53">
        <v>310</v>
      </c>
      <c r="J17" s="53">
        <v>973</v>
      </c>
      <c r="K17" s="4"/>
      <c r="M17" s="4"/>
      <c r="O17" s="4"/>
      <c r="Q17" s="4"/>
      <c r="S17" s="4"/>
    </row>
    <row r="18" spans="1:19" ht="12" customHeight="1">
      <c r="A18" s="64" t="s">
        <v>51</v>
      </c>
      <c r="B18" s="48">
        <v>16098</v>
      </c>
      <c r="C18" s="49">
        <v>5992</v>
      </c>
      <c r="D18" s="49">
        <v>5991</v>
      </c>
      <c r="E18" s="49">
        <v>2924</v>
      </c>
      <c r="F18" s="50">
        <v>1834</v>
      </c>
      <c r="G18" s="49">
        <v>14</v>
      </c>
      <c r="H18" s="47">
        <v>458</v>
      </c>
      <c r="I18" s="47">
        <v>245</v>
      </c>
      <c r="J18" s="47">
        <v>516</v>
      </c>
      <c r="K18" s="4"/>
      <c r="M18" s="4"/>
      <c r="O18" s="4"/>
      <c r="Q18" s="4"/>
      <c r="S18" s="4"/>
    </row>
    <row r="19" spans="1:19" ht="14.25" customHeight="1">
      <c r="A19" s="65" t="s">
        <v>52</v>
      </c>
      <c r="B19" s="65"/>
      <c r="C19" s="65"/>
      <c r="D19" s="36"/>
      <c r="E19" s="36"/>
      <c r="F19" s="36"/>
      <c r="G19" s="36"/>
      <c r="H19" s="36"/>
      <c r="I19" s="36"/>
      <c r="J19" s="36"/>
      <c r="K19" s="4"/>
      <c r="M19" s="4"/>
      <c r="O19" s="4"/>
      <c r="Q19" s="4"/>
      <c r="S19" s="4"/>
    </row>
    <row r="20" spans="1:19" ht="12" customHeight="1">
      <c r="A20" s="4" t="s">
        <v>39</v>
      </c>
      <c r="K20" s="4"/>
      <c r="L20" s="66"/>
      <c r="M20" s="4"/>
      <c r="N20" s="66"/>
      <c r="O20" s="4"/>
      <c r="P20" s="66"/>
      <c r="Q20" s="4"/>
      <c r="R20" s="67"/>
      <c r="S20" s="4"/>
    </row>
    <row r="21" spans="11:19" ht="12" customHeight="1">
      <c r="K21" s="4"/>
      <c r="L21" s="66"/>
      <c r="M21" s="4"/>
      <c r="N21" s="66"/>
      <c r="O21" s="4"/>
      <c r="P21" s="66"/>
      <c r="Q21" s="4"/>
      <c r="R21" s="67"/>
      <c r="S21" s="4"/>
    </row>
    <row r="22" spans="11:19" ht="12" customHeight="1">
      <c r="K22" s="4"/>
      <c r="L22" s="66"/>
      <c r="M22" s="4"/>
      <c r="N22" s="66"/>
      <c r="O22" s="4"/>
      <c r="P22" s="66"/>
      <c r="Q22" s="4"/>
      <c r="R22" s="67"/>
      <c r="S22" s="4"/>
    </row>
    <row r="23" spans="11:19" ht="12" customHeight="1">
      <c r="K23" s="4"/>
      <c r="L23" s="66"/>
      <c r="M23" s="4"/>
      <c r="N23" s="66"/>
      <c r="O23" s="4"/>
      <c r="P23" s="66"/>
      <c r="Q23" s="4"/>
      <c r="R23" s="67"/>
      <c r="S23" s="4"/>
    </row>
    <row r="24" spans="11:19" ht="12" customHeight="1">
      <c r="K24" s="4"/>
      <c r="L24" s="66"/>
      <c r="M24" s="4"/>
      <c r="N24" s="66"/>
      <c r="O24" s="4"/>
      <c r="P24" s="66"/>
      <c r="Q24" s="4"/>
      <c r="R24" s="67"/>
      <c r="S24" s="4"/>
    </row>
    <row r="25" spans="11:19" ht="12" customHeight="1">
      <c r="K25" s="4"/>
      <c r="L25" s="66"/>
      <c r="M25" s="4"/>
      <c r="N25" s="66"/>
      <c r="O25" s="4"/>
      <c r="P25" s="66"/>
      <c r="Q25" s="4"/>
      <c r="R25" s="67"/>
      <c r="S25" s="4"/>
    </row>
    <row r="26" spans="1:19" ht="15" customHeight="1">
      <c r="A26" s="57" t="s">
        <v>18</v>
      </c>
      <c r="B26" s="58"/>
      <c r="C26" s="58"/>
      <c r="E26" s="58"/>
      <c r="F26" s="58"/>
      <c r="G26" s="58"/>
      <c r="H26" s="58"/>
      <c r="I26" s="58"/>
      <c r="J26" s="58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1</v>
      </c>
      <c r="B27" s="5"/>
      <c r="C27" s="5"/>
      <c r="D27" s="40" t="s">
        <v>53</v>
      </c>
      <c r="E27" s="68"/>
      <c r="F27" s="68"/>
      <c r="G27" s="68"/>
      <c r="H27" s="68"/>
      <c r="I27" s="61" t="s">
        <v>22</v>
      </c>
      <c r="J27" s="69"/>
      <c r="K27" s="4"/>
      <c r="M27" s="4"/>
      <c r="O27" s="4"/>
      <c r="Q27" s="4"/>
      <c r="S27" s="4"/>
    </row>
    <row r="28" spans="1:10" s="13" customFormat="1" ht="18" customHeight="1" thickTop="1">
      <c r="A28" s="8" t="s">
        <v>23</v>
      </c>
      <c r="B28" s="9" t="s">
        <v>3</v>
      </c>
      <c r="C28" s="10" t="s">
        <v>4</v>
      </c>
      <c r="D28" s="11" t="s">
        <v>5</v>
      </c>
      <c r="E28" s="12"/>
      <c r="F28" s="12"/>
      <c r="G28" s="12"/>
      <c r="H28" s="12"/>
      <c r="I28" s="12"/>
      <c r="J28" s="12"/>
    </row>
    <row r="29" spans="1:10" s="13" customFormat="1" ht="18" customHeight="1">
      <c r="A29" s="14"/>
      <c r="B29" s="15" t="s">
        <v>6</v>
      </c>
      <c r="C29" s="16"/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7" t="s">
        <v>12</v>
      </c>
      <c r="J29" s="17" t="s">
        <v>13</v>
      </c>
    </row>
    <row r="30" spans="1:10" s="46" customFormat="1" ht="12" customHeight="1">
      <c r="A30" s="44" t="s">
        <v>24</v>
      </c>
      <c r="B30" s="70">
        <v>3129</v>
      </c>
      <c r="C30" s="70">
        <f aca="true" t="shared" si="1" ref="C30:J30">SUM(C32:C43)</f>
        <v>12989</v>
      </c>
      <c r="D30" s="70">
        <v>12989</v>
      </c>
      <c r="E30" s="70">
        <f t="shared" si="1"/>
        <v>8088</v>
      </c>
      <c r="F30" s="70">
        <f t="shared" si="1"/>
        <v>3258</v>
      </c>
      <c r="G30" s="71">
        <f t="shared" si="1"/>
        <v>0</v>
      </c>
      <c r="H30" s="70">
        <f t="shared" si="1"/>
        <v>966</v>
      </c>
      <c r="I30" s="70">
        <f t="shared" si="1"/>
        <v>44</v>
      </c>
      <c r="J30" s="70">
        <f t="shared" si="1"/>
        <v>633</v>
      </c>
    </row>
    <row r="31" spans="1:10" s="13" customFormat="1" ht="12" customHeight="1">
      <c r="A31" s="18"/>
      <c r="B31" s="72"/>
      <c r="C31" s="73"/>
      <c r="D31" s="73"/>
      <c r="E31" s="73"/>
      <c r="F31" s="73"/>
      <c r="G31" s="74"/>
      <c r="H31" s="73"/>
      <c r="I31" s="73"/>
      <c r="J31" s="73" t="s">
        <v>39</v>
      </c>
    </row>
    <row r="32" spans="1:19" ht="12" customHeight="1">
      <c r="A32" s="63" t="s">
        <v>40</v>
      </c>
      <c r="B32" s="21">
        <v>3054</v>
      </c>
      <c r="C32" s="22">
        <v>1117</v>
      </c>
      <c r="D32" s="22">
        <v>1116</v>
      </c>
      <c r="E32" s="22">
        <v>800</v>
      </c>
      <c r="F32" s="23">
        <v>293</v>
      </c>
      <c r="G32" s="75">
        <v>0</v>
      </c>
      <c r="H32" s="76">
        <v>130</v>
      </c>
      <c r="I32" s="76">
        <v>2</v>
      </c>
      <c r="J32" s="76">
        <v>-109</v>
      </c>
      <c r="K32" s="4"/>
      <c r="M32" s="4"/>
      <c r="O32" s="4"/>
      <c r="Q32" s="4"/>
      <c r="S32" s="4"/>
    </row>
    <row r="33" spans="1:19" ht="12" customHeight="1">
      <c r="A33" s="26" t="s">
        <v>41</v>
      </c>
      <c r="B33" s="21">
        <v>3059</v>
      </c>
      <c r="C33" s="22">
        <v>1049</v>
      </c>
      <c r="D33" s="22">
        <v>1049</v>
      </c>
      <c r="E33" s="22">
        <v>686</v>
      </c>
      <c r="F33" s="23">
        <v>288</v>
      </c>
      <c r="G33" s="75">
        <v>0</v>
      </c>
      <c r="H33" s="76">
        <v>63</v>
      </c>
      <c r="I33" s="76">
        <v>2</v>
      </c>
      <c r="J33" s="76">
        <v>10</v>
      </c>
      <c r="K33" s="4"/>
      <c r="M33" s="4"/>
      <c r="O33" s="4"/>
      <c r="Q33" s="4"/>
      <c r="S33" s="4"/>
    </row>
    <row r="34" spans="1:19" ht="12" customHeight="1">
      <c r="A34" s="26" t="s">
        <v>42</v>
      </c>
      <c r="B34" s="21">
        <v>3064</v>
      </c>
      <c r="C34" s="22">
        <v>929</v>
      </c>
      <c r="D34" s="22">
        <v>929</v>
      </c>
      <c r="E34" s="22">
        <v>596</v>
      </c>
      <c r="F34" s="22">
        <v>255</v>
      </c>
      <c r="G34" s="75">
        <v>0</v>
      </c>
      <c r="H34" s="76">
        <v>53</v>
      </c>
      <c r="I34" s="76">
        <v>2</v>
      </c>
      <c r="J34" s="25">
        <v>23</v>
      </c>
      <c r="K34" s="4"/>
      <c r="M34" s="4"/>
      <c r="O34" s="4"/>
      <c r="Q34" s="4"/>
      <c r="S34" s="4"/>
    </row>
    <row r="35" spans="1:19" ht="12" customHeight="1">
      <c r="A35" s="26" t="s">
        <v>43</v>
      </c>
      <c r="B35" s="21">
        <v>3072</v>
      </c>
      <c r="C35" s="22">
        <v>864</v>
      </c>
      <c r="D35" s="22">
        <v>863</v>
      </c>
      <c r="E35" s="22">
        <v>561</v>
      </c>
      <c r="F35" s="23">
        <v>241</v>
      </c>
      <c r="G35" s="75">
        <v>0</v>
      </c>
      <c r="H35" s="76">
        <v>56</v>
      </c>
      <c r="I35" s="76">
        <v>2</v>
      </c>
      <c r="J35" s="76">
        <v>3</v>
      </c>
      <c r="K35" s="4"/>
      <c r="M35" s="4"/>
      <c r="O35" s="4"/>
      <c r="Q35" s="4"/>
      <c r="S35" s="4"/>
    </row>
    <row r="36" spans="1:19" ht="12" customHeight="1">
      <c r="A36" s="26" t="s">
        <v>44</v>
      </c>
      <c r="B36" s="21">
        <v>3082</v>
      </c>
      <c r="C36" s="22">
        <v>835</v>
      </c>
      <c r="D36" s="22">
        <v>8835</v>
      </c>
      <c r="E36" s="22">
        <v>491</v>
      </c>
      <c r="F36" s="22">
        <v>228</v>
      </c>
      <c r="G36" s="75">
        <v>0</v>
      </c>
      <c r="H36" s="76">
        <v>36</v>
      </c>
      <c r="I36" s="76">
        <v>2</v>
      </c>
      <c r="J36" s="25">
        <v>78</v>
      </c>
      <c r="K36" s="4"/>
      <c r="M36" s="4"/>
      <c r="O36" s="4"/>
      <c r="Q36" s="4"/>
      <c r="S36" s="4"/>
    </row>
    <row r="37" spans="1:19" ht="12" customHeight="1">
      <c r="A37" s="26" t="s">
        <v>45</v>
      </c>
      <c r="B37" s="77">
        <v>3094</v>
      </c>
      <c r="C37" s="78">
        <v>820</v>
      </c>
      <c r="D37" s="78">
        <v>822</v>
      </c>
      <c r="E37" s="78">
        <v>525</v>
      </c>
      <c r="F37" s="78">
        <v>239</v>
      </c>
      <c r="G37" s="79">
        <v>0</v>
      </c>
      <c r="H37" s="78">
        <v>34</v>
      </c>
      <c r="I37" s="78">
        <v>2</v>
      </c>
      <c r="J37" s="76">
        <v>22</v>
      </c>
      <c r="K37" s="4"/>
      <c r="M37" s="4"/>
      <c r="O37" s="4"/>
      <c r="Q37" s="4"/>
      <c r="S37" s="4"/>
    </row>
    <row r="38" spans="1:19" ht="12" customHeight="1">
      <c r="A38" s="26" t="s">
        <v>46</v>
      </c>
      <c r="B38" s="77">
        <v>3100</v>
      </c>
      <c r="C38" s="78">
        <v>919</v>
      </c>
      <c r="D38" s="78">
        <v>918</v>
      </c>
      <c r="E38" s="78">
        <v>528</v>
      </c>
      <c r="F38" s="78">
        <v>223</v>
      </c>
      <c r="G38" s="79">
        <v>0</v>
      </c>
      <c r="H38" s="78">
        <v>39</v>
      </c>
      <c r="I38" s="78">
        <v>4</v>
      </c>
      <c r="J38" s="25">
        <v>124</v>
      </c>
      <c r="K38" s="4"/>
      <c r="M38" s="4"/>
      <c r="O38" s="4"/>
      <c r="Q38" s="4"/>
      <c r="S38" s="4"/>
    </row>
    <row r="39" spans="1:19" ht="12" customHeight="1">
      <c r="A39" s="26" t="s">
        <v>47</v>
      </c>
      <c r="B39" s="77">
        <v>3095</v>
      </c>
      <c r="C39" s="78">
        <v>1006</v>
      </c>
      <c r="D39" s="78">
        <v>1008</v>
      </c>
      <c r="E39" s="78">
        <v>598</v>
      </c>
      <c r="F39" s="78">
        <v>231</v>
      </c>
      <c r="G39" s="79">
        <v>0</v>
      </c>
      <c r="H39" s="78">
        <v>48</v>
      </c>
      <c r="I39" s="78">
        <v>4</v>
      </c>
      <c r="J39" s="76">
        <v>127</v>
      </c>
      <c r="K39" s="4"/>
      <c r="M39" s="4"/>
      <c r="O39" s="4"/>
      <c r="Q39" s="4"/>
      <c r="S39" s="4"/>
    </row>
    <row r="40" spans="1:19" ht="12" customHeight="1">
      <c r="A40" s="26" t="s">
        <v>48</v>
      </c>
      <c r="B40" s="77">
        <v>3109</v>
      </c>
      <c r="C40" s="78">
        <v>1351</v>
      </c>
      <c r="D40" s="78">
        <v>1350</v>
      </c>
      <c r="E40" s="78">
        <v>718</v>
      </c>
      <c r="F40" s="78">
        <v>268</v>
      </c>
      <c r="G40" s="79">
        <v>0</v>
      </c>
      <c r="H40" s="78">
        <v>69</v>
      </c>
      <c r="I40" s="78">
        <v>9</v>
      </c>
      <c r="J40" s="76">
        <v>286</v>
      </c>
      <c r="K40" s="4"/>
      <c r="M40" s="4"/>
      <c r="O40" s="4"/>
      <c r="Q40" s="4"/>
      <c r="S40" s="4"/>
    </row>
    <row r="41" spans="1:19" ht="12" customHeight="1">
      <c r="A41" s="47" t="s">
        <v>49</v>
      </c>
      <c r="B41" s="77">
        <v>3129</v>
      </c>
      <c r="C41" s="78">
        <v>1410</v>
      </c>
      <c r="D41" s="78">
        <v>1409</v>
      </c>
      <c r="E41" s="78">
        <v>864</v>
      </c>
      <c r="F41" s="78">
        <v>342</v>
      </c>
      <c r="G41" s="79">
        <v>0</v>
      </c>
      <c r="H41" s="78">
        <v>129</v>
      </c>
      <c r="I41" s="78">
        <v>7</v>
      </c>
      <c r="J41" s="76">
        <v>67</v>
      </c>
      <c r="K41" s="4"/>
      <c r="M41" s="4"/>
      <c r="O41" s="4"/>
      <c r="Q41" s="4"/>
      <c r="S41" s="4"/>
    </row>
    <row r="42" spans="1:19" ht="12" customHeight="1">
      <c r="A42" s="26" t="s">
        <v>54</v>
      </c>
      <c r="B42" s="77">
        <v>3128</v>
      </c>
      <c r="C42" s="78">
        <v>1327</v>
      </c>
      <c r="D42" s="78">
        <v>1328</v>
      </c>
      <c r="E42" s="78">
        <v>903</v>
      </c>
      <c r="F42" s="78">
        <v>357</v>
      </c>
      <c r="G42" s="79">
        <v>0</v>
      </c>
      <c r="H42" s="78">
        <v>150</v>
      </c>
      <c r="I42" s="78">
        <v>5</v>
      </c>
      <c r="J42" s="76">
        <v>-87</v>
      </c>
      <c r="K42" s="4"/>
      <c r="M42" s="4"/>
      <c r="O42" s="4"/>
      <c r="Q42" s="4"/>
      <c r="S42" s="4"/>
    </row>
    <row r="43" spans="1:19" ht="12" customHeight="1">
      <c r="A43" s="26" t="s">
        <v>55</v>
      </c>
      <c r="B43" s="21">
        <v>3129</v>
      </c>
      <c r="C43" s="22">
        <v>1362</v>
      </c>
      <c r="D43" s="22">
        <v>1362</v>
      </c>
      <c r="E43" s="22">
        <v>818</v>
      </c>
      <c r="F43" s="23">
        <v>293</v>
      </c>
      <c r="G43" s="75">
        <v>0</v>
      </c>
      <c r="H43" s="76">
        <v>159</v>
      </c>
      <c r="I43" s="76">
        <v>3</v>
      </c>
      <c r="J43" s="76">
        <v>89</v>
      </c>
      <c r="K43" s="4"/>
      <c r="M43" s="4"/>
      <c r="O43" s="4"/>
      <c r="Q43" s="4"/>
      <c r="S43" s="4"/>
    </row>
    <row r="44" spans="1:19" ht="14.25" customHeight="1">
      <c r="A44" s="80" t="s">
        <v>56</v>
      </c>
      <c r="B44" s="80"/>
      <c r="C44" s="80"/>
      <c r="D44" s="36"/>
      <c r="E44" s="36"/>
      <c r="F44" s="36"/>
      <c r="G44" s="36"/>
      <c r="H44" s="36"/>
      <c r="I44" s="36"/>
      <c r="J44" s="36"/>
      <c r="K44" s="4"/>
      <c r="M44" s="4"/>
      <c r="O44" s="4"/>
      <c r="Q44" s="4"/>
      <c r="S44" s="4"/>
    </row>
    <row r="45" spans="1:11" ht="12" customHeight="1">
      <c r="A45" s="56"/>
      <c r="F45" s="56"/>
      <c r="G45" s="81"/>
      <c r="H45" s="56"/>
      <c r="I45" s="81"/>
      <c r="J45" s="56"/>
      <c r="K45" s="81"/>
    </row>
    <row r="46" spans="1:11" ht="12" customHeight="1">
      <c r="A46" s="56"/>
      <c r="F46" s="56"/>
      <c r="G46" s="81"/>
      <c r="H46" s="56"/>
      <c r="I46" s="81"/>
      <c r="J46" s="56"/>
      <c r="K46" s="81"/>
    </row>
    <row r="47" spans="1:10" ht="12" customHeight="1">
      <c r="A47" s="56"/>
      <c r="F47" s="56"/>
      <c r="G47" s="81"/>
      <c r="H47" s="56"/>
      <c r="I47" s="81"/>
      <c r="J47" s="56"/>
    </row>
    <row r="48" spans="1:10" ht="12" customHeight="1">
      <c r="A48" s="56"/>
      <c r="F48" s="56"/>
      <c r="G48" s="81"/>
      <c r="H48" s="56"/>
      <c r="I48" s="81"/>
      <c r="J48" s="56"/>
    </row>
    <row r="49" spans="1:10" ht="12" customHeight="1">
      <c r="A49" s="56"/>
      <c r="F49" s="56"/>
      <c r="G49" s="81"/>
      <c r="H49" s="56"/>
      <c r="I49" s="81"/>
      <c r="J49" s="56"/>
    </row>
    <row r="50" spans="1:10" ht="12" customHeight="1">
      <c r="A50" s="56"/>
      <c r="F50" s="56"/>
      <c r="G50" s="81"/>
      <c r="H50" s="56"/>
      <c r="I50" s="81"/>
      <c r="J50" s="56"/>
    </row>
    <row r="51" spans="1:10" ht="12" customHeight="1">
      <c r="A51" s="56"/>
      <c r="F51" s="56"/>
      <c r="G51" s="81"/>
      <c r="H51" s="56"/>
      <c r="I51" s="81"/>
      <c r="J51" s="56"/>
    </row>
    <row r="52" spans="1:10" ht="12" customHeight="1">
      <c r="A52" s="56"/>
      <c r="F52" s="56"/>
      <c r="G52" s="81"/>
      <c r="H52" s="56"/>
      <c r="I52" s="81"/>
      <c r="J52" s="56"/>
    </row>
    <row r="53" spans="1:10" ht="12" customHeight="1">
      <c r="A53" s="56"/>
      <c r="F53" s="56"/>
      <c r="G53" s="81"/>
      <c r="H53" s="56"/>
      <c r="I53" s="81"/>
      <c r="J53" s="56"/>
    </row>
    <row r="54" spans="1:10" ht="12" customHeight="1">
      <c r="A54" s="56"/>
      <c r="F54" s="56"/>
      <c r="G54" s="81"/>
      <c r="H54" s="56"/>
      <c r="I54" s="81"/>
      <c r="J54" s="56"/>
    </row>
    <row r="55" spans="1:10" ht="12" customHeight="1">
      <c r="A55" s="56"/>
      <c r="F55" s="56"/>
      <c r="G55" s="81"/>
      <c r="H55" s="56"/>
      <c r="I55" s="81"/>
      <c r="J55" s="56"/>
    </row>
    <row r="56" spans="1:10" ht="12" customHeight="1">
      <c r="A56" s="56"/>
      <c r="F56" s="56"/>
      <c r="G56" s="81"/>
      <c r="H56" s="56"/>
      <c r="I56" s="81"/>
      <c r="J56" s="56"/>
    </row>
    <row r="57" spans="1:10" ht="12" customHeight="1">
      <c r="A57" s="56"/>
      <c r="F57" s="56"/>
      <c r="G57" s="81"/>
      <c r="H57" s="56"/>
      <c r="I57" s="81"/>
      <c r="J57" s="56"/>
    </row>
    <row r="58" spans="1:10" ht="12" customHeight="1">
      <c r="A58" s="56"/>
      <c r="F58" s="56"/>
      <c r="G58" s="81"/>
      <c r="H58" s="56"/>
      <c r="I58" s="81"/>
      <c r="J58" s="56"/>
    </row>
    <row r="59" spans="1:10" ht="12" customHeight="1">
      <c r="A59" s="56"/>
      <c r="F59" s="56"/>
      <c r="G59" s="81"/>
      <c r="H59" s="56"/>
      <c r="I59" s="81"/>
      <c r="J59" s="56"/>
    </row>
    <row r="60" spans="1:10" ht="12" customHeight="1">
      <c r="A60" s="56"/>
      <c r="F60" s="56"/>
      <c r="G60" s="81"/>
      <c r="H60" s="56"/>
      <c r="I60" s="81"/>
      <c r="J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  <row r="73" ht="12" customHeight="1">
      <c r="A73" s="56"/>
    </row>
  </sheetData>
  <sheetProtection/>
  <mergeCells count="8">
    <mergeCell ref="A44:C44"/>
    <mergeCell ref="A2:C2"/>
    <mergeCell ref="A3:A4"/>
    <mergeCell ref="C3:C4"/>
    <mergeCell ref="A19:C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2009-04-28T05:22:43Z</dcterms:created>
  <dcterms:modified xsi:type="dcterms:W3CDTF">2009-04-28T05:22:48Z</dcterms:modified>
  <cp:category/>
  <cp:version/>
  <cp:contentType/>
  <cp:contentStatus/>
</cp:coreProperties>
</file>