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34" sheetId="1" r:id="rId1"/>
  </sheets>
  <externalReferences>
    <externalReference r:id="rId4"/>
  </externalReferences>
  <definedNames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60．農__作__物ー1">#REF!</definedName>
    <definedName name="_9.建__________設__________業">#REF!</definedName>
    <definedName name="_Regression_Int" localSheetId="0" hidden="1">1</definedName>
    <definedName name="_xlnm.Print_Area" localSheetId="0">'134'!$A$1:$K$47</definedName>
    <definedName name="Print_Area_MI" localSheetId="0">'134'!$A$1:$J$42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<sst xmlns="http://schemas.openxmlformats.org/spreadsheetml/2006/main" count="148" uniqueCount="42">
  <si>
    <t>134. た ば こ 売 渡 量</t>
  </si>
  <si>
    <t>（単位 金額1000円・数量1000本）</t>
  </si>
  <si>
    <t>年度および営業所</t>
  </si>
  <si>
    <t>定価総額</t>
  </si>
  <si>
    <t>総 数 量</t>
  </si>
  <si>
    <t>らん</t>
  </si>
  <si>
    <t>ホープ        （10本入）</t>
  </si>
  <si>
    <t>ホープ        （20本入）</t>
  </si>
  <si>
    <t>ピース      （20本入）</t>
  </si>
  <si>
    <t>セブンスター</t>
  </si>
  <si>
    <t>チエリー</t>
  </si>
  <si>
    <t>ハイライト</t>
  </si>
  <si>
    <t xml:space="preserve"> </t>
  </si>
  <si>
    <t xml:space="preserve"> </t>
  </si>
  <si>
    <t>昭和50年度</t>
  </si>
  <si>
    <t>51</t>
  </si>
  <si>
    <t>52</t>
  </si>
  <si>
    <t>大分</t>
  </si>
  <si>
    <t>別府</t>
  </si>
  <si>
    <t>中津</t>
  </si>
  <si>
    <t>日田</t>
  </si>
  <si>
    <t>玖珠</t>
  </si>
  <si>
    <t>佐伯</t>
  </si>
  <si>
    <t>臼杵</t>
  </si>
  <si>
    <t>杵築</t>
  </si>
  <si>
    <t>竹田</t>
  </si>
  <si>
    <t xml:space="preserve">     た ば こ 売 渡 量（続き）</t>
  </si>
  <si>
    <t>ミニスター</t>
  </si>
  <si>
    <t>わかば</t>
  </si>
  <si>
    <t>エコー</t>
  </si>
  <si>
    <t>ピース      （10本入）</t>
  </si>
  <si>
    <t>しんせい</t>
  </si>
  <si>
    <t>バット</t>
  </si>
  <si>
    <t>朝日</t>
  </si>
  <si>
    <t>ききよう</t>
  </si>
  <si>
    <t>その他</t>
  </si>
  <si>
    <t>資料：日本専売公社熊本地方局 大分支局</t>
  </si>
  <si>
    <t xml:space="preserve"> 注 1） 営業所の管轄地域区分は巻末の「機関別等の管轄区域一覧表」を参照。</t>
  </si>
  <si>
    <t xml:space="preserve">    2） この表は支局、各営業所から販売店へ売渡したものである。</t>
  </si>
  <si>
    <t xml:space="preserve">    3）「刻みたばこ」１㎏は「両切りたばこ」1000本に換算計上した。 </t>
  </si>
  <si>
    <t xml:space="preserve">    4）「特殊品、輸入たばこ」は定価総額に計上し、総数量には含まない。</t>
  </si>
  <si>
    <t xml:space="preserve">    5)  朝日はS52年2月から廃止した。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</si>
</sst>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&quot;¥&quot;\!\!\-#,##0_ ;_ * &quot;-&quot;_ ;_ @_ "/>
    <numFmt numFmtId="177" formatCode="#,##0.0_ "/>
    <numFmt numFmtId="178" formatCode="#,##0_ "/>
  </numFmts>
  <fonts count="44">
    <font>
      <sz val="10"/>
      <name val="ＭＳ 明朝"/>
      <family val="1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name val="ＭＳ ゴシック"/>
      <family val="3"/>
    </font>
    <font>
      <sz val="12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27" fillId="0" borderId="0" applyFont="0" applyFill="0" applyBorder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27" fillId="0" borderId="0" applyFont="0" applyFill="0" applyBorder="0" applyAlignment="0" applyProtection="0"/>
    <xf numFmtId="40" fontId="27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27" fillId="0" borderId="0" applyFont="0" applyFill="0" applyBorder="0" applyAlignment="0" applyProtection="0"/>
    <xf numFmtId="8" fontId="27" fillId="0" borderId="0" applyFont="0" applyFill="0" applyBorder="0" applyAlignment="0" applyProtection="0"/>
    <xf numFmtId="0" fontId="42" fillId="31" borderId="4" applyNumberFormat="0" applyAlignment="0" applyProtection="0"/>
    <xf numFmtId="0" fontId="18" fillId="0" borderId="0">
      <alignment/>
      <protection/>
    </xf>
    <xf numFmtId="0" fontId="43" fillId="32" borderId="0" applyNumberFormat="0" applyBorder="0" applyAlignment="0" applyProtection="0"/>
  </cellStyleXfs>
  <cellXfs count="70">
    <xf numFmtId="0" fontId="0" fillId="0" borderId="0" xfId="0" applyAlignment="1">
      <alignment/>
    </xf>
    <xf numFmtId="49" fontId="19" fillId="0" borderId="0" xfId="60" applyNumberFormat="1" applyFont="1" applyBorder="1" applyAlignment="1" applyProtection="1">
      <alignment horizontal="centerContinuous" vertical="center"/>
      <protection locked="0"/>
    </xf>
    <xf numFmtId="49" fontId="22" fillId="0" borderId="0" xfId="0" applyNumberFormat="1" applyFont="1" applyBorder="1" applyAlignment="1">
      <alignment horizontal="centerContinuous" vertical="center"/>
    </xf>
    <xf numFmtId="49" fontId="22" fillId="0" borderId="0" xfId="60" applyNumberFormat="1" applyFont="1" applyBorder="1" applyAlignment="1">
      <alignment horizontal="centerContinuous" vertical="center"/>
      <protection/>
    </xf>
    <xf numFmtId="176" fontId="22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 vertical="center"/>
      <protection/>
    </xf>
    <xf numFmtId="177" fontId="23" fillId="0" borderId="10" xfId="60" applyNumberFormat="1" applyFont="1" applyBorder="1" applyAlignment="1">
      <alignment/>
      <protection/>
    </xf>
    <xf numFmtId="178" fontId="23" fillId="0" borderId="10" xfId="60" applyNumberFormat="1" applyFont="1" applyBorder="1" applyAlignment="1">
      <alignment/>
      <protection/>
    </xf>
    <xf numFmtId="176" fontId="23" fillId="0" borderId="0" xfId="60" applyNumberFormat="1" applyFont="1" applyAlignment="1">
      <alignment/>
      <protection/>
    </xf>
    <xf numFmtId="49" fontId="23" fillId="0" borderId="11" xfId="60" applyNumberFormat="1" applyFont="1" applyBorder="1" applyAlignment="1" applyProtection="1">
      <alignment horizontal="center" vertical="center"/>
      <protection locked="0"/>
    </xf>
    <xf numFmtId="49" fontId="23" fillId="0" borderId="12" xfId="60" applyNumberFormat="1" applyFont="1" applyBorder="1" applyAlignment="1" applyProtection="1">
      <alignment horizontal="center" vertical="center"/>
      <protection locked="0"/>
    </xf>
    <xf numFmtId="49" fontId="23" fillId="0" borderId="13" xfId="60" applyNumberFormat="1" applyFont="1" applyBorder="1" applyAlignment="1" applyProtection="1">
      <alignment horizontal="distributed" vertical="center"/>
      <protection locked="0"/>
    </xf>
    <xf numFmtId="49" fontId="24" fillId="0" borderId="12" xfId="60" applyNumberFormat="1" applyFont="1" applyBorder="1" applyAlignment="1" applyProtection="1">
      <alignment horizontal="distributed" vertical="center"/>
      <protection locked="0"/>
    </xf>
    <xf numFmtId="49" fontId="24" fillId="0" borderId="14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 applyProtection="1">
      <alignment horizontal="center" vertical="center"/>
      <protection locked="0"/>
    </xf>
    <xf numFmtId="49" fontId="24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 applyProtection="1">
      <alignment horizontal="distributed"/>
      <protection locked="0"/>
    </xf>
    <xf numFmtId="178" fontId="23" fillId="0" borderId="16" xfId="60" applyNumberFormat="1" applyFont="1" applyBorder="1" applyAlignment="1" applyProtection="1">
      <alignment horizontal="center"/>
      <protection locked="0"/>
    </xf>
    <xf numFmtId="0" fontId="23" fillId="0" borderId="0" xfId="60" applyNumberFormat="1" applyFont="1" applyBorder="1" applyAlignment="1" applyProtection="1">
      <alignment/>
      <protection locked="0"/>
    </xf>
    <xf numFmtId="0" fontId="23" fillId="0" borderId="0" xfId="60" applyNumberFormat="1" applyFont="1" applyAlignment="1" applyProtection="1">
      <alignment horizontal="right"/>
      <protection locked="0"/>
    </xf>
    <xf numFmtId="0" fontId="23" fillId="0" borderId="0" xfId="60" applyNumberFormat="1" applyFont="1" applyAlignment="1" applyProtection="1">
      <alignment horizontal="right" vertical="center"/>
      <protection locked="0"/>
    </xf>
    <xf numFmtId="0" fontId="23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>
      <alignment/>
      <protection/>
    </xf>
    <xf numFmtId="0" fontId="23" fillId="0" borderId="0" xfId="60" applyNumberFormat="1" applyFont="1" applyAlignment="1" applyProtection="1">
      <alignment horizontal="distributed" vertical="center"/>
      <protection locked="0"/>
    </xf>
    <xf numFmtId="178" fontId="23" fillId="0" borderId="16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 locked="0"/>
    </xf>
    <xf numFmtId="41" fontId="23" fillId="0" borderId="0" xfId="60" applyNumberFormat="1" applyFont="1" applyAlignment="1" applyProtection="1">
      <alignment/>
      <protection locked="0"/>
    </xf>
    <xf numFmtId="178" fontId="23" fillId="0" borderId="0" xfId="60" applyNumberFormat="1" applyFont="1" applyAlignment="1" applyProtection="1">
      <alignment/>
      <protection locked="0"/>
    </xf>
    <xf numFmtId="41" fontId="23" fillId="0" borderId="0" xfId="60" applyNumberFormat="1" applyFont="1" applyAlignment="1" applyProtection="1">
      <alignment horizontal="center"/>
      <protection locked="0"/>
    </xf>
    <xf numFmtId="176" fontId="23" fillId="0" borderId="0" xfId="60" applyNumberFormat="1" applyFont="1" applyAlignment="1" applyProtection="1">
      <alignment/>
      <protection/>
    </xf>
    <xf numFmtId="0" fontId="23" fillId="0" borderId="0" xfId="60" applyNumberFormat="1" applyFont="1" applyAlignment="1" applyProtection="1" quotePrefix="1">
      <alignment horizontal="distributed"/>
      <protection locked="0"/>
    </xf>
    <xf numFmtId="0" fontId="26" fillId="0" borderId="17" xfId="60" applyNumberFormat="1" applyFont="1" applyBorder="1" applyAlignment="1" applyProtection="1" quotePrefix="1">
      <alignment horizontal="distributed"/>
      <protection locked="0"/>
    </xf>
    <xf numFmtId="178" fontId="26" fillId="0" borderId="0" xfId="0" applyNumberFormat="1" applyFont="1" applyBorder="1" applyAlignment="1" applyProtection="1">
      <alignment/>
      <protection/>
    </xf>
    <xf numFmtId="41" fontId="26" fillId="0" borderId="0" xfId="0" applyNumberFormat="1" applyFont="1" applyBorder="1" applyAlignment="1" applyProtection="1">
      <alignment/>
      <protection/>
    </xf>
    <xf numFmtId="176" fontId="26" fillId="0" borderId="0" xfId="60" applyNumberFormat="1" applyFont="1" applyAlignment="1" applyProtection="1">
      <alignment/>
      <protection/>
    </xf>
    <xf numFmtId="176" fontId="26" fillId="0" borderId="0" xfId="60" applyNumberFormat="1" applyFont="1" applyAlignment="1">
      <alignment/>
      <protection/>
    </xf>
    <xf numFmtId="0" fontId="23" fillId="0" borderId="0" xfId="60" applyNumberFormat="1" applyFont="1" applyAlignment="1">
      <alignment horizontal="distributed"/>
      <protection/>
    </xf>
    <xf numFmtId="41" fontId="23" fillId="0" borderId="0" xfId="60" applyNumberFormat="1" applyFont="1" applyBorder="1" applyAlignment="1" applyProtection="1">
      <alignment/>
      <protection locked="0"/>
    </xf>
    <xf numFmtId="178" fontId="23" fillId="0" borderId="0" xfId="60" applyNumberFormat="1" applyFont="1" applyBorder="1" applyAlignment="1" applyProtection="1">
      <alignment/>
      <protection/>
    </xf>
    <xf numFmtId="41" fontId="23" fillId="0" borderId="0" xfId="60" applyNumberFormat="1" applyFont="1" applyAlignment="1" applyProtection="1">
      <alignment/>
      <protection/>
    </xf>
    <xf numFmtId="178" fontId="23" fillId="0" borderId="0" xfId="60" applyNumberFormat="1" applyFont="1" applyAlignment="1" applyProtection="1">
      <alignment/>
      <protection/>
    </xf>
    <xf numFmtId="41" fontId="23" fillId="0" borderId="0" xfId="60" applyNumberFormat="1" applyFont="1" applyAlignment="1" applyProtection="1">
      <alignment horizontal="center"/>
      <protection/>
    </xf>
    <xf numFmtId="0" fontId="23" fillId="0" borderId="18" xfId="60" applyNumberFormat="1" applyFont="1" applyBorder="1" applyAlignment="1" applyProtection="1">
      <alignment horizontal="centerContinuous"/>
      <protection locked="0"/>
    </xf>
    <xf numFmtId="178" fontId="23" fillId="0" borderId="15" xfId="60" applyNumberFormat="1" applyFont="1" applyBorder="1" applyAlignment="1" applyProtection="1">
      <alignment horizontal="center"/>
      <protection locked="0"/>
    </xf>
    <xf numFmtId="41" fontId="23" fillId="0" borderId="13" xfId="60" applyNumberFormat="1" applyFont="1" applyBorder="1" applyAlignment="1" applyProtection="1">
      <alignment/>
      <protection/>
    </xf>
    <xf numFmtId="0" fontId="23" fillId="0" borderId="0" xfId="60" applyNumberFormat="1" applyFont="1" applyBorder="1" applyAlignment="1" applyProtection="1">
      <alignment horizontal="distributed"/>
      <protection locked="0"/>
    </xf>
    <xf numFmtId="178" fontId="23" fillId="0" borderId="0" xfId="60" applyNumberFormat="1" applyFont="1" applyBorder="1" applyAlignment="1" applyProtection="1">
      <alignment horizontal="center"/>
      <protection locked="0"/>
    </xf>
    <xf numFmtId="177" fontId="23" fillId="0" borderId="0" xfId="60" applyNumberFormat="1" applyFont="1" applyAlignment="1" applyProtection="1">
      <alignment/>
      <protection/>
    </xf>
    <xf numFmtId="177" fontId="23" fillId="0" borderId="0" xfId="60" applyNumberFormat="1" applyFont="1" applyAlignment="1" applyProtection="1">
      <alignment/>
      <protection locked="0"/>
    </xf>
    <xf numFmtId="49" fontId="19" fillId="0" borderId="0" xfId="0" applyNumberFormat="1" applyFont="1" applyBorder="1" applyAlignment="1">
      <alignment horizontal="centerContinuous" vertical="center"/>
    </xf>
    <xf numFmtId="49" fontId="19" fillId="0" borderId="0" xfId="60" applyNumberFormat="1" applyFont="1" applyBorder="1" applyAlignment="1">
      <alignment horizontal="centerContinuous" vertical="center"/>
      <protection/>
    </xf>
    <xf numFmtId="176" fontId="19" fillId="0" borderId="0" xfId="60" applyNumberFormat="1" applyFont="1" applyBorder="1" applyAlignment="1">
      <alignment/>
      <protection/>
    </xf>
    <xf numFmtId="176" fontId="23" fillId="0" borderId="10" xfId="60" applyNumberFormat="1" applyFont="1" applyBorder="1" applyAlignment="1">
      <alignment horizontal="center"/>
      <protection/>
    </xf>
    <xf numFmtId="176" fontId="23" fillId="0" borderId="0" xfId="60" applyNumberFormat="1" applyFont="1" applyBorder="1" applyAlignment="1">
      <alignment/>
      <protection/>
    </xf>
    <xf numFmtId="49" fontId="23" fillId="0" borderId="12" xfId="60" applyNumberFormat="1" applyFont="1" applyBorder="1" applyAlignment="1" applyProtection="1">
      <alignment horizontal="distributed" vertical="center"/>
      <protection locked="0"/>
    </xf>
    <xf numFmtId="49" fontId="23" fillId="0" borderId="15" xfId="60" applyNumberFormat="1" applyFont="1" applyBorder="1" applyAlignment="1">
      <alignment horizontal="distributed" vertical="center"/>
      <protection/>
    </xf>
    <xf numFmtId="0" fontId="26" fillId="0" borderId="17" xfId="60" applyNumberFormat="1" applyFont="1" applyBorder="1" applyAlignment="1" applyProtection="1">
      <alignment horizontal="distributed"/>
      <protection locked="0"/>
    </xf>
    <xf numFmtId="0" fontId="23" fillId="0" borderId="18" xfId="60" applyNumberFormat="1" applyFont="1" applyBorder="1" applyAlignment="1" applyProtection="1">
      <alignment horizontal="distributed"/>
      <protection locked="0"/>
    </xf>
    <xf numFmtId="176" fontId="23" fillId="0" borderId="13" xfId="60" applyNumberFormat="1" applyFont="1" applyBorder="1" applyAlignment="1" applyProtection="1">
      <alignment/>
      <protection/>
    </xf>
    <xf numFmtId="176" fontId="23" fillId="0" borderId="19" xfId="60" applyNumberFormat="1" applyFont="1" applyBorder="1" applyAlignment="1" applyProtection="1">
      <alignment horizontal="left"/>
      <protection locked="0"/>
    </xf>
    <xf numFmtId="177" fontId="23" fillId="0" borderId="0" xfId="60" applyNumberFormat="1" applyFont="1" applyAlignment="1" applyProtection="1">
      <alignment horizontal="left"/>
      <protection locked="0"/>
    </xf>
    <xf numFmtId="178" fontId="23" fillId="0" borderId="0" xfId="60" applyNumberFormat="1" applyFont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 horizontal="left"/>
      <protection/>
    </xf>
    <xf numFmtId="176" fontId="23" fillId="0" borderId="0" xfId="60" applyNumberFormat="1" applyFont="1" applyAlignment="1">
      <alignment horizontal="left"/>
      <protection/>
    </xf>
    <xf numFmtId="176" fontId="23" fillId="0" borderId="0" xfId="60" applyNumberFormat="1" applyFont="1" applyBorder="1" applyAlignment="1" applyProtection="1">
      <alignment horizontal="left"/>
      <protection locked="0"/>
    </xf>
    <xf numFmtId="176" fontId="23" fillId="0" borderId="0" xfId="60" applyNumberFormat="1" applyFont="1" applyAlignment="1" applyProtection="1">
      <alignment/>
      <protection locked="0"/>
    </xf>
    <xf numFmtId="49" fontId="23" fillId="0" borderId="0" xfId="60" applyNumberFormat="1" applyFont="1" applyBorder="1" applyAlignment="1" applyProtection="1">
      <alignment horizontal="center"/>
      <protection locked="0"/>
    </xf>
    <xf numFmtId="49" fontId="23" fillId="0" borderId="0" xfId="60" applyNumberFormat="1" applyFont="1" applyBorder="1" applyAlignment="1">
      <alignment horizontal="center"/>
      <protection/>
    </xf>
    <xf numFmtId="178" fontId="23" fillId="0" borderId="0" xfId="60" applyNumberFormat="1" applyFont="1" applyAlignment="1">
      <alignment/>
      <protection/>
    </xf>
    <xf numFmtId="177" fontId="23" fillId="0" borderId="0" xfId="60" applyNumberFormat="1" applyFont="1" applyAlignment="1">
      <alignment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統計年鑑_昭和61年度12たばこ、塩および酒類132-134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299;&#24180;&#12288;&#22823;&#20998;&#30476;&#32113;&#35336;&#24180;&#37969;\&#26157;&#21644;53&#24180;&#24230;12&#12383;&#12400;&#12371;&#12289;&#22633;&#12362;&#12424;&#12403;&#37202;&#39006;133-13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33"/>
      <sheetName val="134"/>
      <sheetName val="135Ａ"/>
      <sheetName val="135Ｂ"/>
      <sheetName val="13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M47"/>
  <sheetViews>
    <sheetView showGridLines="0" tabSelected="1" zoomScalePageLayoutView="0" workbookViewId="0" topLeftCell="A1">
      <selection activeCell="G23" sqref="G23"/>
    </sheetView>
  </sheetViews>
  <sheetFormatPr defaultColWidth="15.25390625" defaultRowHeight="12" customHeight="1"/>
  <cols>
    <col min="1" max="1" width="16.75390625" style="8" customWidth="1"/>
    <col min="2" max="2" width="12.125" style="67" customWidth="1"/>
    <col min="3" max="3" width="11.75390625" style="68" customWidth="1"/>
    <col min="4" max="5" width="11.75390625" style="69" customWidth="1"/>
    <col min="6" max="10" width="11.75390625" style="68" customWidth="1"/>
    <col min="11" max="11" width="11.75390625" style="8" customWidth="1"/>
    <col min="12" max="16384" width="15.25390625" style="8" customWidth="1"/>
  </cols>
  <sheetData>
    <row r="1" spans="1:10" s="4" customFormat="1" ht="18" customHeight="1">
      <c r="A1" s="1" t="s">
        <v>0</v>
      </c>
      <c r="B1" s="2"/>
      <c r="C1" s="2"/>
      <c r="D1" s="3"/>
      <c r="E1" s="2"/>
      <c r="F1" s="2"/>
      <c r="G1" s="2"/>
      <c r="H1" s="2"/>
      <c r="I1" s="2"/>
      <c r="J1" s="2"/>
    </row>
    <row r="2" spans="1:10" ht="13.5" customHeight="1" thickBot="1">
      <c r="A2" s="5" t="s">
        <v>1</v>
      </c>
      <c r="B2" s="5"/>
      <c r="C2" s="5"/>
      <c r="D2" s="6"/>
      <c r="E2" s="6"/>
      <c r="F2" s="7"/>
      <c r="G2" s="7"/>
      <c r="H2" s="7"/>
      <c r="I2" s="7"/>
      <c r="J2" s="7"/>
    </row>
    <row r="3" spans="1:10" s="15" customFormat="1" ht="28.5" customHeight="1" thickTop="1">
      <c r="A3" s="9" t="s">
        <v>2</v>
      </c>
      <c r="B3" s="10" t="s">
        <v>3</v>
      </c>
      <c r="C3" s="10" t="s">
        <v>4</v>
      </c>
      <c r="D3" s="11" t="s">
        <v>5</v>
      </c>
      <c r="E3" s="12" t="s">
        <v>6</v>
      </c>
      <c r="F3" s="12" t="s">
        <v>7</v>
      </c>
      <c r="G3" s="13" t="s">
        <v>8</v>
      </c>
      <c r="H3" s="10" t="s">
        <v>9</v>
      </c>
      <c r="I3" s="11" t="s">
        <v>10</v>
      </c>
      <c r="J3" s="14" t="s">
        <v>11</v>
      </c>
    </row>
    <row r="4" spans="1:13" s="22" customFormat="1" ht="6" customHeight="1">
      <c r="A4" s="16" t="s">
        <v>12</v>
      </c>
      <c r="B4" s="17" t="s">
        <v>12</v>
      </c>
      <c r="C4" s="18" t="s">
        <v>13</v>
      </c>
      <c r="D4" s="19" t="s">
        <v>13</v>
      </c>
      <c r="E4" s="19" t="s">
        <v>13</v>
      </c>
      <c r="F4" s="19" t="s">
        <v>13</v>
      </c>
      <c r="G4" s="20" t="s">
        <v>13</v>
      </c>
      <c r="H4" s="19" t="s">
        <v>13</v>
      </c>
      <c r="I4" s="19" t="s">
        <v>13</v>
      </c>
      <c r="J4" s="19" t="s">
        <v>13</v>
      </c>
      <c r="K4" s="21"/>
      <c r="L4" s="21"/>
      <c r="M4" s="21"/>
    </row>
    <row r="5" spans="1:13" ht="12" customHeight="1">
      <c r="A5" s="23" t="s">
        <v>14</v>
      </c>
      <c r="B5" s="24">
        <v>13477884</v>
      </c>
      <c r="C5" s="25">
        <v>2883980</v>
      </c>
      <c r="D5" s="26">
        <v>11370</v>
      </c>
      <c r="E5" s="27">
        <v>105751</v>
      </c>
      <c r="F5" s="27">
        <v>99218</v>
      </c>
      <c r="G5" s="26">
        <v>115850</v>
      </c>
      <c r="H5" s="26">
        <v>535770</v>
      </c>
      <c r="I5" s="27">
        <v>490975</v>
      </c>
      <c r="J5" s="28">
        <v>647405</v>
      </c>
      <c r="K5" s="29"/>
      <c r="L5" s="29"/>
      <c r="M5" s="29"/>
    </row>
    <row r="6" spans="1:13" ht="12" customHeight="1">
      <c r="A6" s="30" t="s">
        <v>15</v>
      </c>
      <c r="B6" s="24">
        <v>18655366</v>
      </c>
      <c r="C6" s="25">
        <v>2926023</v>
      </c>
      <c r="D6" s="26">
        <v>9466</v>
      </c>
      <c r="E6" s="27">
        <v>101293</v>
      </c>
      <c r="F6" s="27">
        <v>77006</v>
      </c>
      <c r="G6" s="27">
        <v>105362</v>
      </c>
      <c r="H6" s="27">
        <v>728389</v>
      </c>
      <c r="I6" s="27">
        <v>406596</v>
      </c>
      <c r="J6" s="28">
        <v>626088</v>
      </c>
      <c r="K6" s="29"/>
      <c r="L6" s="29"/>
      <c r="M6" s="29"/>
    </row>
    <row r="7" spans="2:13" ht="12" customHeight="1">
      <c r="B7" s="24" t="s">
        <v>13</v>
      </c>
      <c r="C7" s="25" t="s">
        <v>13</v>
      </c>
      <c r="D7" s="27" t="s">
        <v>13</v>
      </c>
      <c r="E7" s="27" t="s">
        <v>13</v>
      </c>
      <c r="F7" s="27" t="s">
        <v>13</v>
      </c>
      <c r="G7" s="27" t="s">
        <v>13</v>
      </c>
      <c r="H7" s="27" t="s">
        <v>13</v>
      </c>
      <c r="I7" s="27" t="s">
        <v>13</v>
      </c>
      <c r="J7" s="28" t="s">
        <v>13</v>
      </c>
      <c r="K7" s="29"/>
      <c r="L7" s="29"/>
      <c r="M7" s="29"/>
    </row>
    <row r="8" spans="1:13" s="35" customFormat="1" ht="12" customHeight="1">
      <c r="A8" s="31" t="s">
        <v>16</v>
      </c>
      <c r="B8" s="32">
        <f>SUM(B10:B18)</f>
        <v>19836170</v>
      </c>
      <c r="C8" s="32">
        <v>3025551</v>
      </c>
      <c r="D8" s="33">
        <f>SUM(D10:D18)</f>
        <v>7511</v>
      </c>
      <c r="E8" s="33">
        <v>111276</v>
      </c>
      <c r="F8" s="32">
        <f>SUM(F10:F18)</f>
        <v>56571</v>
      </c>
      <c r="G8" s="32">
        <v>98200</v>
      </c>
      <c r="H8" s="32">
        <v>785866</v>
      </c>
      <c r="I8" s="32">
        <v>314125</v>
      </c>
      <c r="J8" s="32">
        <v>566234</v>
      </c>
      <c r="K8" s="34"/>
      <c r="L8" s="34"/>
      <c r="M8" s="34"/>
    </row>
    <row r="9" spans="1:13" ht="12" customHeight="1">
      <c r="A9" s="16" t="s">
        <v>12</v>
      </c>
      <c r="B9" s="24" t="s">
        <v>13</v>
      </c>
      <c r="C9" s="25" t="s">
        <v>13</v>
      </c>
      <c r="D9" s="26" t="s">
        <v>13</v>
      </c>
      <c r="E9" s="27" t="s">
        <v>13</v>
      </c>
      <c r="F9" s="27" t="s">
        <v>13</v>
      </c>
      <c r="G9" s="27" t="s">
        <v>13</v>
      </c>
      <c r="H9" s="27" t="s">
        <v>13</v>
      </c>
      <c r="I9" s="27"/>
      <c r="J9" s="28" t="s">
        <v>13</v>
      </c>
      <c r="K9" s="29"/>
      <c r="L9" s="29"/>
      <c r="M9" s="29"/>
    </row>
    <row r="10" spans="1:13" ht="12" customHeight="1">
      <c r="A10" s="16" t="s">
        <v>17</v>
      </c>
      <c r="B10" s="24">
        <v>6461229</v>
      </c>
      <c r="C10" s="25">
        <v>960261</v>
      </c>
      <c r="D10" s="26">
        <v>2554</v>
      </c>
      <c r="E10" s="27">
        <v>42105</v>
      </c>
      <c r="F10" s="27">
        <v>17551</v>
      </c>
      <c r="G10" s="27">
        <v>33254</v>
      </c>
      <c r="H10" s="27">
        <v>261964</v>
      </c>
      <c r="I10" s="27">
        <v>109939</v>
      </c>
      <c r="J10" s="28">
        <v>184255</v>
      </c>
      <c r="K10" s="29"/>
      <c r="L10" s="29"/>
      <c r="M10" s="29"/>
    </row>
    <row r="11" spans="1:13" ht="12" customHeight="1">
      <c r="A11" s="16" t="s">
        <v>18</v>
      </c>
      <c r="B11" s="24">
        <v>3263399</v>
      </c>
      <c r="C11" s="25">
        <v>463701</v>
      </c>
      <c r="D11" s="26">
        <v>1551</v>
      </c>
      <c r="E11" s="27">
        <v>21545</v>
      </c>
      <c r="F11" s="27">
        <v>8143</v>
      </c>
      <c r="G11" s="27">
        <v>16091</v>
      </c>
      <c r="H11" s="27">
        <v>161841</v>
      </c>
      <c r="I11" s="27">
        <v>44514</v>
      </c>
      <c r="J11" s="28">
        <v>80768</v>
      </c>
      <c r="K11" s="29"/>
      <c r="L11" s="29"/>
      <c r="M11" s="29"/>
    </row>
    <row r="12" spans="1:13" ht="12" customHeight="1">
      <c r="A12" s="36" t="s">
        <v>19</v>
      </c>
      <c r="B12" s="24">
        <v>2785953</v>
      </c>
      <c r="C12" s="25">
        <v>444413</v>
      </c>
      <c r="D12" s="26">
        <v>957</v>
      </c>
      <c r="E12" s="27">
        <v>13407</v>
      </c>
      <c r="F12" s="27">
        <v>7742</v>
      </c>
      <c r="G12" s="27">
        <v>15376</v>
      </c>
      <c r="H12" s="27">
        <v>100619</v>
      </c>
      <c r="I12" s="27">
        <v>40399</v>
      </c>
      <c r="J12" s="28">
        <v>83557</v>
      </c>
      <c r="K12" s="29"/>
      <c r="L12" s="29"/>
      <c r="M12" s="29"/>
    </row>
    <row r="13" spans="1:13" ht="12" customHeight="1">
      <c r="A13" s="36" t="s">
        <v>20</v>
      </c>
      <c r="B13" s="24">
        <v>1180866</v>
      </c>
      <c r="C13" s="37">
        <v>184912</v>
      </c>
      <c r="D13" s="26">
        <v>278</v>
      </c>
      <c r="E13" s="27">
        <v>6713</v>
      </c>
      <c r="F13" s="26">
        <v>4282</v>
      </c>
      <c r="G13" s="26">
        <v>5664</v>
      </c>
      <c r="H13" s="26">
        <v>44023</v>
      </c>
      <c r="I13" s="26">
        <v>19121</v>
      </c>
      <c r="J13" s="26">
        <v>34145</v>
      </c>
      <c r="K13" s="29"/>
      <c r="L13" s="29"/>
      <c r="M13" s="29"/>
    </row>
    <row r="14" spans="1:13" ht="12" customHeight="1">
      <c r="A14" s="16" t="s">
        <v>21</v>
      </c>
      <c r="B14" s="24">
        <v>527585</v>
      </c>
      <c r="C14" s="25">
        <v>82801</v>
      </c>
      <c r="D14" s="26">
        <v>244</v>
      </c>
      <c r="E14" s="27">
        <v>3181</v>
      </c>
      <c r="F14" s="27">
        <v>1189</v>
      </c>
      <c r="G14" s="27">
        <v>2183</v>
      </c>
      <c r="H14" s="27">
        <v>21102</v>
      </c>
      <c r="I14" s="27">
        <v>7056</v>
      </c>
      <c r="J14" s="28">
        <v>15038</v>
      </c>
      <c r="K14" s="29"/>
      <c r="L14" s="29"/>
      <c r="M14" s="29"/>
    </row>
    <row r="15" spans="1:13" ht="12" customHeight="1">
      <c r="A15" s="16" t="s">
        <v>22</v>
      </c>
      <c r="B15" s="24">
        <v>1473322</v>
      </c>
      <c r="C15" s="25">
        <v>225532</v>
      </c>
      <c r="D15" s="26">
        <v>466</v>
      </c>
      <c r="E15" s="27">
        <v>6923</v>
      </c>
      <c r="F15" s="27">
        <v>5002</v>
      </c>
      <c r="G15" s="27">
        <v>6620</v>
      </c>
      <c r="H15" s="27">
        <v>45224</v>
      </c>
      <c r="I15" s="27">
        <v>33816</v>
      </c>
      <c r="J15" s="28">
        <v>47198</v>
      </c>
      <c r="K15" s="29"/>
      <c r="L15" s="29"/>
      <c r="M15" s="29"/>
    </row>
    <row r="16" spans="1:13" ht="12" customHeight="1">
      <c r="A16" s="16" t="s">
        <v>23</v>
      </c>
      <c r="B16" s="24">
        <v>1359175</v>
      </c>
      <c r="C16" s="25">
        <v>209306</v>
      </c>
      <c r="D16" s="26">
        <v>709</v>
      </c>
      <c r="E16" s="27">
        <v>7768</v>
      </c>
      <c r="F16" s="27">
        <v>4624</v>
      </c>
      <c r="G16" s="27">
        <v>7029</v>
      </c>
      <c r="H16" s="27">
        <v>51263</v>
      </c>
      <c r="I16" s="27">
        <v>22897</v>
      </c>
      <c r="J16" s="28">
        <v>41301</v>
      </c>
      <c r="K16" s="29"/>
      <c r="L16" s="29"/>
      <c r="M16" s="29"/>
    </row>
    <row r="17" spans="1:13" ht="12" customHeight="1">
      <c r="A17" s="16" t="s">
        <v>24</v>
      </c>
      <c r="B17" s="24">
        <v>1393348</v>
      </c>
      <c r="C17" s="38">
        <v>226824</v>
      </c>
      <c r="D17" s="39">
        <v>442</v>
      </c>
      <c r="E17" s="40">
        <v>5313</v>
      </c>
      <c r="F17" s="40">
        <v>4472</v>
      </c>
      <c r="G17" s="40">
        <v>6196</v>
      </c>
      <c r="H17" s="40">
        <v>52063</v>
      </c>
      <c r="I17" s="40">
        <v>18774</v>
      </c>
      <c r="J17" s="41">
        <v>39357</v>
      </c>
      <c r="K17" s="29"/>
      <c r="L17" s="29"/>
      <c r="M17" s="29"/>
    </row>
    <row r="18" spans="1:13" ht="12" customHeight="1">
      <c r="A18" s="36" t="s">
        <v>25</v>
      </c>
      <c r="B18" s="24">
        <v>1391293</v>
      </c>
      <c r="C18" s="38">
        <v>227800</v>
      </c>
      <c r="D18" s="39">
        <v>310</v>
      </c>
      <c r="E18" s="40">
        <v>4322</v>
      </c>
      <c r="F18" s="40">
        <v>3566</v>
      </c>
      <c r="G18" s="40">
        <v>5789</v>
      </c>
      <c r="H18" s="40">
        <v>47766</v>
      </c>
      <c r="I18" s="40">
        <v>17608</v>
      </c>
      <c r="J18" s="41">
        <v>40614</v>
      </c>
      <c r="K18" s="29"/>
      <c r="L18" s="29"/>
      <c r="M18" s="29"/>
    </row>
    <row r="19" spans="1:13" ht="4.5" customHeight="1">
      <c r="A19" s="42" t="s">
        <v>13</v>
      </c>
      <c r="B19" s="43" t="s">
        <v>13</v>
      </c>
      <c r="C19" s="44" t="s">
        <v>13</v>
      </c>
      <c r="D19" s="44" t="s">
        <v>13</v>
      </c>
      <c r="E19" s="44" t="s">
        <v>13</v>
      </c>
      <c r="F19" s="44" t="s">
        <v>13</v>
      </c>
      <c r="G19" s="44" t="s">
        <v>13</v>
      </c>
      <c r="H19" s="44" t="s">
        <v>13</v>
      </c>
      <c r="I19" s="44" t="s">
        <v>13</v>
      </c>
      <c r="J19" s="44" t="s">
        <v>13</v>
      </c>
      <c r="K19" s="29"/>
      <c r="L19" s="29"/>
      <c r="M19" s="29"/>
    </row>
    <row r="20" spans="1:13" ht="12" customHeight="1">
      <c r="A20" s="45"/>
      <c r="B20" s="46" t="s">
        <v>13</v>
      </c>
      <c r="C20" s="38" t="s">
        <v>13</v>
      </c>
      <c r="D20" s="47" t="s">
        <v>13</v>
      </c>
      <c r="E20" s="47" t="s">
        <v>13</v>
      </c>
      <c r="F20" s="40" t="s">
        <v>13</v>
      </c>
      <c r="G20" s="40" t="s">
        <v>13</v>
      </c>
      <c r="H20" s="40" t="s">
        <v>13</v>
      </c>
      <c r="I20" s="40" t="s">
        <v>13</v>
      </c>
      <c r="J20" s="41" t="s">
        <v>13</v>
      </c>
      <c r="K20" s="29"/>
      <c r="L20" s="29"/>
      <c r="M20" s="29"/>
    </row>
    <row r="21" spans="1:13" ht="12" customHeight="1">
      <c r="A21" s="45" t="s">
        <v>12</v>
      </c>
      <c r="B21" s="46" t="s">
        <v>13</v>
      </c>
      <c r="C21" s="38" t="s">
        <v>13</v>
      </c>
      <c r="D21" s="47" t="s">
        <v>13</v>
      </c>
      <c r="E21" s="47" t="s">
        <v>13</v>
      </c>
      <c r="F21" s="40" t="s">
        <v>13</v>
      </c>
      <c r="G21" s="40" t="s">
        <v>13</v>
      </c>
      <c r="H21" s="40" t="s">
        <v>13</v>
      </c>
      <c r="I21" s="40"/>
      <c r="J21" s="41" t="s">
        <v>13</v>
      </c>
      <c r="K21" s="29"/>
      <c r="L21" s="29"/>
      <c r="M21" s="29"/>
    </row>
    <row r="22" spans="1:13" ht="12" customHeight="1">
      <c r="A22" s="45" t="s">
        <v>12</v>
      </c>
      <c r="B22" s="46" t="s">
        <v>12</v>
      </c>
      <c r="C22" s="25" t="s">
        <v>12</v>
      </c>
      <c r="D22" s="48" t="s">
        <v>12</v>
      </c>
      <c r="E22" s="48" t="s">
        <v>12</v>
      </c>
      <c r="F22" s="27" t="s">
        <v>12</v>
      </c>
      <c r="G22" s="27" t="s">
        <v>12</v>
      </c>
      <c r="H22" s="27" t="s">
        <v>12</v>
      </c>
      <c r="I22" s="27"/>
      <c r="J22" s="28" t="s">
        <v>12</v>
      </c>
      <c r="K22" s="29"/>
      <c r="L22" s="29"/>
      <c r="M22" s="29"/>
    </row>
    <row r="23" spans="1:10" s="51" customFormat="1" ht="18" customHeight="1">
      <c r="A23" s="1" t="s">
        <v>26</v>
      </c>
      <c r="B23" s="49"/>
      <c r="C23" s="49"/>
      <c r="D23" s="50"/>
      <c r="E23" s="49"/>
      <c r="F23" s="49"/>
      <c r="G23" s="49"/>
      <c r="H23" s="49"/>
      <c r="I23" s="49"/>
      <c r="J23" s="49"/>
    </row>
    <row r="24" spans="1:11" ht="12" customHeight="1" thickBot="1">
      <c r="A24" s="52" t="s">
        <v>13</v>
      </c>
      <c r="B24" s="52"/>
      <c r="C24" s="52"/>
      <c r="D24" s="6"/>
      <c r="E24" s="6"/>
      <c r="F24" s="7"/>
      <c r="G24" s="7"/>
      <c r="H24" s="7"/>
      <c r="I24" s="7"/>
      <c r="J24" s="7"/>
      <c r="K24" s="53"/>
    </row>
    <row r="25" spans="1:10" s="15" customFormat="1" ht="27.75" customHeight="1" thickTop="1">
      <c r="A25" s="9" t="s">
        <v>2</v>
      </c>
      <c r="B25" s="12" t="s">
        <v>27</v>
      </c>
      <c r="C25" s="13" t="s">
        <v>28</v>
      </c>
      <c r="D25" s="13" t="s">
        <v>29</v>
      </c>
      <c r="E25" s="13" t="s">
        <v>30</v>
      </c>
      <c r="F25" s="54" t="s">
        <v>31</v>
      </c>
      <c r="G25" s="54" t="s">
        <v>32</v>
      </c>
      <c r="H25" s="11" t="s">
        <v>33</v>
      </c>
      <c r="I25" s="54" t="s">
        <v>34</v>
      </c>
      <c r="J25" s="55" t="s">
        <v>35</v>
      </c>
    </row>
    <row r="26" spans="1:12" s="22" customFormat="1" ht="12" customHeight="1">
      <c r="A26" s="16" t="s">
        <v>12</v>
      </c>
      <c r="B26" s="17" t="s">
        <v>12</v>
      </c>
      <c r="C26" s="18" t="s">
        <v>13</v>
      </c>
      <c r="D26" s="19" t="s">
        <v>13</v>
      </c>
      <c r="E26" s="19" t="s">
        <v>13</v>
      </c>
      <c r="F26" s="19" t="s">
        <v>13</v>
      </c>
      <c r="G26" s="20" t="s">
        <v>13</v>
      </c>
      <c r="H26" s="19" t="s">
        <v>13</v>
      </c>
      <c r="I26" s="28" t="s">
        <v>13</v>
      </c>
      <c r="J26" s="21"/>
      <c r="K26" s="21"/>
      <c r="L26" s="21"/>
    </row>
    <row r="27" spans="1:12" ht="12" customHeight="1">
      <c r="A27" s="23" t="s">
        <v>14</v>
      </c>
      <c r="B27" s="24">
        <v>113740</v>
      </c>
      <c r="C27" s="25">
        <v>144700</v>
      </c>
      <c r="D27" s="26">
        <v>364247</v>
      </c>
      <c r="E27" s="27">
        <v>17180</v>
      </c>
      <c r="F27" s="27">
        <v>71213</v>
      </c>
      <c r="G27" s="26">
        <v>12418</v>
      </c>
      <c r="H27" s="26">
        <v>1290</v>
      </c>
      <c r="I27" s="28">
        <v>4025</v>
      </c>
      <c r="J27" s="40">
        <v>136281</v>
      </c>
      <c r="K27" s="29"/>
      <c r="L27" s="29"/>
    </row>
    <row r="28" spans="1:12" ht="12" customHeight="1">
      <c r="A28" s="16">
        <v>51</v>
      </c>
      <c r="B28" s="24">
        <v>134302</v>
      </c>
      <c r="C28" s="25">
        <v>163122</v>
      </c>
      <c r="D28" s="27">
        <v>345948</v>
      </c>
      <c r="E28" s="27">
        <v>14815</v>
      </c>
      <c r="F28" s="27">
        <v>59676</v>
      </c>
      <c r="G28" s="26">
        <v>11323</v>
      </c>
      <c r="H28" s="26">
        <v>1046</v>
      </c>
      <c r="I28" s="28">
        <v>4064</v>
      </c>
      <c r="J28" s="40">
        <v>136833</v>
      </c>
      <c r="K28" s="29"/>
      <c r="L28" s="29"/>
    </row>
    <row r="29" spans="1:12" ht="12" customHeight="1">
      <c r="A29" s="16"/>
      <c r="B29" s="24"/>
      <c r="C29" s="25"/>
      <c r="D29" s="27"/>
      <c r="E29" s="27"/>
      <c r="F29" s="27"/>
      <c r="G29" s="26"/>
      <c r="H29" s="26"/>
      <c r="I29" s="28" t="s">
        <v>13</v>
      </c>
      <c r="J29" s="40" t="s">
        <v>13</v>
      </c>
      <c r="K29" s="29"/>
      <c r="L29" s="29"/>
    </row>
    <row r="30" spans="1:12" s="35" customFormat="1" ht="12" customHeight="1">
      <c r="A30" s="56">
        <v>52</v>
      </c>
      <c r="B30" s="32">
        <v>149248</v>
      </c>
      <c r="C30" s="32">
        <v>161921</v>
      </c>
      <c r="D30" s="32">
        <f>SUM(D32:D40)</f>
        <v>284018</v>
      </c>
      <c r="E30" s="32">
        <f>SUM(E32:E40)</f>
        <v>13847</v>
      </c>
      <c r="F30" s="32">
        <v>50067</v>
      </c>
      <c r="G30" s="32">
        <f>SUM(G32:G40)</f>
        <v>10040</v>
      </c>
      <c r="H30" s="33">
        <v>0</v>
      </c>
      <c r="I30" s="32">
        <v>3412</v>
      </c>
      <c r="J30" s="32">
        <v>413215</v>
      </c>
      <c r="K30" s="34"/>
      <c r="L30" s="34"/>
    </row>
    <row r="31" spans="1:12" ht="9.75" customHeight="1">
      <c r="A31" s="16" t="s">
        <v>12</v>
      </c>
      <c r="B31" s="24" t="s">
        <v>13</v>
      </c>
      <c r="C31" s="25" t="s">
        <v>13</v>
      </c>
      <c r="D31" s="27" t="s">
        <v>13</v>
      </c>
      <c r="E31" s="27" t="s">
        <v>13</v>
      </c>
      <c r="F31" s="8"/>
      <c r="G31" s="27" t="s">
        <v>13</v>
      </c>
      <c r="H31" s="26" t="s">
        <v>13</v>
      </c>
      <c r="I31" s="28" t="s">
        <v>13</v>
      </c>
      <c r="J31" s="40"/>
      <c r="K31" s="29"/>
      <c r="L31" s="29"/>
    </row>
    <row r="32" spans="1:12" ht="12" customHeight="1">
      <c r="A32" s="16" t="s">
        <v>17</v>
      </c>
      <c r="B32" s="24">
        <v>28415</v>
      </c>
      <c r="C32" s="25">
        <v>18497</v>
      </c>
      <c r="D32" s="27">
        <v>99377</v>
      </c>
      <c r="E32" s="27">
        <v>4024</v>
      </c>
      <c r="F32" s="27">
        <v>16311</v>
      </c>
      <c r="G32" s="27">
        <v>3156</v>
      </c>
      <c r="H32" s="26">
        <v>0</v>
      </c>
      <c r="I32" s="28">
        <v>892</v>
      </c>
      <c r="J32" s="40">
        <v>137967</v>
      </c>
      <c r="K32" s="29"/>
      <c r="L32" s="29"/>
    </row>
    <row r="33" spans="1:12" ht="12" customHeight="1">
      <c r="A33" s="16" t="s">
        <v>18</v>
      </c>
      <c r="B33" s="24">
        <v>21034</v>
      </c>
      <c r="C33" s="25">
        <v>14393</v>
      </c>
      <c r="D33" s="27">
        <v>18214</v>
      </c>
      <c r="E33" s="27">
        <v>2952</v>
      </c>
      <c r="F33" s="27">
        <v>3932</v>
      </c>
      <c r="G33" s="27">
        <v>458</v>
      </c>
      <c r="H33" s="26">
        <v>0</v>
      </c>
      <c r="I33" s="28">
        <v>203</v>
      </c>
      <c r="J33" s="40">
        <v>68062</v>
      </c>
      <c r="K33" s="29"/>
      <c r="L33" s="29"/>
    </row>
    <row r="34" spans="1:12" ht="12" customHeight="1">
      <c r="A34" s="36" t="s">
        <v>19</v>
      </c>
      <c r="B34" s="24">
        <v>24323</v>
      </c>
      <c r="C34" s="25">
        <v>32620</v>
      </c>
      <c r="D34" s="27">
        <v>55960</v>
      </c>
      <c r="E34" s="27">
        <v>2264</v>
      </c>
      <c r="F34" s="27">
        <v>10337</v>
      </c>
      <c r="G34" s="27">
        <v>1548</v>
      </c>
      <c r="H34" s="26">
        <v>0</v>
      </c>
      <c r="I34" s="28">
        <v>705</v>
      </c>
      <c r="J34" s="40">
        <v>54599</v>
      </c>
      <c r="K34" s="29"/>
      <c r="L34" s="29"/>
    </row>
    <row r="35" spans="1:12" ht="12" customHeight="1">
      <c r="A35" s="36" t="s">
        <v>20</v>
      </c>
      <c r="B35" s="24">
        <v>9660</v>
      </c>
      <c r="C35" s="37">
        <v>14051</v>
      </c>
      <c r="D35" s="27">
        <v>18782</v>
      </c>
      <c r="E35" s="27">
        <v>791</v>
      </c>
      <c r="F35" s="27">
        <v>2248</v>
      </c>
      <c r="G35" s="26">
        <v>494</v>
      </c>
      <c r="H35" s="26">
        <v>0</v>
      </c>
      <c r="I35" s="26">
        <v>218</v>
      </c>
      <c r="J35" s="40">
        <v>24442</v>
      </c>
      <c r="K35" s="29"/>
      <c r="L35" s="29"/>
    </row>
    <row r="36" spans="1:12" ht="12" customHeight="1">
      <c r="A36" s="16" t="s">
        <v>21</v>
      </c>
      <c r="B36" s="24">
        <v>4591</v>
      </c>
      <c r="C36" s="25">
        <v>7414</v>
      </c>
      <c r="D36" s="27">
        <v>7301</v>
      </c>
      <c r="E36" s="27">
        <v>304</v>
      </c>
      <c r="F36" s="26">
        <v>1191</v>
      </c>
      <c r="G36" s="27">
        <v>442</v>
      </c>
      <c r="H36" s="26">
        <v>0</v>
      </c>
      <c r="I36" s="28">
        <v>108</v>
      </c>
      <c r="J36" s="40">
        <v>11457</v>
      </c>
      <c r="K36" s="29"/>
      <c r="L36" s="29"/>
    </row>
    <row r="37" spans="1:12" ht="12" customHeight="1">
      <c r="A37" s="16" t="s">
        <v>22</v>
      </c>
      <c r="B37" s="24">
        <v>14533</v>
      </c>
      <c r="C37" s="25">
        <v>13611</v>
      </c>
      <c r="D37" s="27">
        <v>16896</v>
      </c>
      <c r="E37" s="27">
        <v>943</v>
      </c>
      <c r="F37" s="27">
        <v>1299</v>
      </c>
      <c r="G37" s="27">
        <v>595</v>
      </c>
      <c r="H37" s="26">
        <v>0</v>
      </c>
      <c r="I37" s="28">
        <v>283</v>
      </c>
      <c r="J37" s="40">
        <v>32123</v>
      </c>
      <c r="K37" s="29"/>
      <c r="L37" s="29"/>
    </row>
    <row r="38" spans="1:12" ht="12" customHeight="1">
      <c r="A38" s="16" t="s">
        <v>23</v>
      </c>
      <c r="B38" s="24">
        <v>11774</v>
      </c>
      <c r="C38" s="25">
        <v>10560</v>
      </c>
      <c r="D38" s="27">
        <v>19191</v>
      </c>
      <c r="E38" s="27">
        <v>906</v>
      </c>
      <c r="F38" s="27">
        <v>3458</v>
      </c>
      <c r="G38" s="27">
        <v>671</v>
      </c>
      <c r="H38" s="26">
        <v>0</v>
      </c>
      <c r="I38" s="28">
        <v>178</v>
      </c>
      <c r="J38" s="40">
        <v>26977</v>
      </c>
      <c r="K38" s="29"/>
      <c r="L38" s="29"/>
    </row>
    <row r="39" spans="1:12" ht="12" customHeight="1">
      <c r="A39" s="16" t="s">
        <v>24</v>
      </c>
      <c r="B39" s="24">
        <v>14234</v>
      </c>
      <c r="C39" s="38">
        <v>22722</v>
      </c>
      <c r="D39" s="40">
        <v>26985</v>
      </c>
      <c r="E39" s="40">
        <v>903</v>
      </c>
      <c r="F39" s="27">
        <v>6251</v>
      </c>
      <c r="G39" s="40">
        <v>1745</v>
      </c>
      <c r="H39" s="39">
        <v>0</v>
      </c>
      <c r="I39" s="41">
        <v>359</v>
      </c>
      <c r="J39" s="40">
        <v>27008</v>
      </c>
      <c r="K39" s="29"/>
      <c r="L39" s="29"/>
    </row>
    <row r="40" spans="1:12" ht="12" customHeight="1">
      <c r="A40" s="36" t="s">
        <v>25</v>
      </c>
      <c r="B40" s="24">
        <v>20685</v>
      </c>
      <c r="C40" s="38">
        <v>28054</v>
      </c>
      <c r="D40" s="40">
        <v>21312</v>
      </c>
      <c r="E40" s="40">
        <v>760</v>
      </c>
      <c r="F40" s="40">
        <v>5039</v>
      </c>
      <c r="G40" s="40">
        <v>931</v>
      </c>
      <c r="H40" s="39">
        <v>0</v>
      </c>
      <c r="I40" s="41">
        <v>467</v>
      </c>
      <c r="J40" s="40">
        <v>30577</v>
      </c>
      <c r="K40" s="29"/>
      <c r="L40" s="29"/>
    </row>
    <row r="41" spans="1:12" ht="4.5" customHeight="1">
      <c r="A41" s="57" t="s">
        <v>13</v>
      </c>
      <c r="B41" s="43" t="s">
        <v>13</v>
      </c>
      <c r="C41" s="44" t="s">
        <v>13</v>
      </c>
      <c r="D41" s="44" t="s">
        <v>13</v>
      </c>
      <c r="E41" s="44" t="s">
        <v>13</v>
      </c>
      <c r="F41" s="44" t="s">
        <v>13</v>
      </c>
      <c r="G41" s="44" t="s">
        <v>13</v>
      </c>
      <c r="H41" s="44" t="s">
        <v>13</v>
      </c>
      <c r="I41" s="44" t="s">
        <v>13</v>
      </c>
      <c r="J41" s="58"/>
      <c r="K41" s="29"/>
      <c r="L41" s="29"/>
    </row>
    <row r="42" spans="1:13" s="63" customFormat="1" ht="12" customHeight="1">
      <c r="A42" s="59" t="s">
        <v>36</v>
      </c>
      <c r="B42" s="59"/>
      <c r="C42" s="59"/>
      <c r="D42" s="60"/>
      <c r="E42" s="60"/>
      <c r="F42" s="61"/>
      <c r="G42" s="61" t="s">
        <v>12</v>
      </c>
      <c r="H42" s="61"/>
      <c r="I42" s="61"/>
      <c r="J42" s="61"/>
      <c r="K42" s="62"/>
      <c r="L42" s="62"/>
      <c r="M42" s="62"/>
    </row>
    <row r="43" spans="1:13" s="63" customFormat="1" ht="12" customHeight="1">
      <c r="A43" s="64" t="s">
        <v>37</v>
      </c>
      <c r="B43" s="64"/>
      <c r="C43" s="64"/>
      <c r="D43" s="60"/>
      <c r="E43" s="60"/>
      <c r="F43" s="61"/>
      <c r="G43" s="61"/>
      <c r="H43" s="61"/>
      <c r="I43" s="61" t="s">
        <v>13</v>
      </c>
      <c r="J43" s="61"/>
      <c r="K43" s="62"/>
      <c r="L43" s="62"/>
      <c r="M43" s="62"/>
    </row>
    <row r="44" spans="1:10" ht="12" customHeight="1">
      <c r="A44" s="65" t="s">
        <v>38</v>
      </c>
      <c r="B44" s="66"/>
      <c r="C44" s="27"/>
      <c r="D44" s="48"/>
      <c r="E44" s="48"/>
      <c r="F44" s="27"/>
      <c r="G44" s="27"/>
      <c r="H44" s="27"/>
      <c r="I44" s="27" t="s">
        <v>13</v>
      </c>
      <c r="J44" s="27"/>
    </row>
    <row r="45" spans="1:10" ht="12" customHeight="1">
      <c r="A45" s="65" t="s">
        <v>39</v>
      </c>
      <c r="B45" s="66"/>
      <c r="C45" s="27"/>
      <c r="D45" s="48"/>
      <c r="E45" s="48"/>
      <c r="F45" s="27"/>
      <c r="G45" s="27"/>
      <c r="H45" s="27"/>
      <c r="I45" s="27"/>
      <c r="J45" s="27"/>
    </row>
    <row r="46" ht="12" customHeight="1">
      <c r="A46" s="8" t="s">
        <v>40</v>
      </c>
    </row>
    <row r="47" ht="12" customHeight="1">
      <c r="A47" s="8" t="s">
        <v>41</v>
      </c>
    </row>
  </sheetData>
  <sheetProtection/>
  <mergeCells count="3">
    <mergeCell ref="A2:C2"/>
    <mergeCell ref="A24:C24"/>
    <mergeCell ref="A42:C42"/>
  </mergeCells>
  <printOptions horizontalCentered="1"/>
  <pageMargins left="0.3937007874015748" right="0.3937007874015748" top="0.52" bottom="0.3937007874015748" header="0.5118110236220472" footer="0.5118110236220472"/>
  <pageSetup horizontalDpi="400" verticalDpi="4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2009-04-28T05:30:42Z</dcterms:created>
  <dcterms:modified xsi:type="dcterms:W3CDTF">2009-04-28T05:30:48Z</dcterms:modified>
  <cp:category/>
  <cp:version/>
  <cp:contentType/>
  <cp:contentStatus/>
</cp:coreProperties>
</file>