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'189'!$A$1:$Q$31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<sst xmlns="http://schemas.openxmlformats.org/spreadsheetml/2006/main" count="61" uniqueCount="48">
  <si>
    <t>189．雇 　用　 保　 険 　取　 扱 　状 　況</t>
  </si>
  <si>
    <t>(単位  金額  1000円)</t>
  </si>
  <si>
    <t>年 月 次 お よ び</t>
  </si>
  <si>
    <t>離職票受付件数</t>
  </si>
  <si>
    <t>初回受給者数</t>
  </si>
  <si>
    <t>受給者人員</t>
  </si>
  <si>
    <t>給付延日数</t>
  </si>
  <si>
    <t>雇用保険金の支給総額</t>
  </si>
  <si>
    <t>標示</t>
  </si>
  <si>
    <t>安    　定  　 所</t>
  </si>
  <si>
    <t>総  数</t>
  </si>
  <si>
    <t>男</t>
  </si>
  <si>
    <t>女</t>
  </si>
  <si>
    <t>番号</t>
  </si>
  <si>
    <t>昭和50年度</t>
  </si>
  <si>
    <t>50</t>
  </si>
  <si>
    <t>51</t>
  </si>
  <si>
    <t>52</t>
  </si>
  <si>
    <t>52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</si>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</sst>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16" xfId="0" applyNumberFormat="1" applyFont="1" applyBorder="1" applyAlignment="1" applyProtection="1">
      <alignment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3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18" xfId="0" applyNumberFormat="1" applyFont="1" applyBorder="1" applyAlignment="1" applyProtection="1">
      <alignment/>
      <protection locked="0"/>
    </xf>
    <xf numFmtId="49" fontId="22" fillId="0" borderId="13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2"/>
  <sheetViews>
    <sheetView tabSelected="1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"/>
  <cols>
    <col min="1" max="1" width="18.7109375" style="4" customWidth="1"/>
    <col min="2" max="7" width="12.28125" style="35" customWidth="1"/>
    <col min="8" max="8" width="12.8515625" style="35" customWidth="1"/>
    <col min="9" max="16" width="12.421875" style="35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8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5" t="s">
        <v>10</v>
      </c>
      <c r="I4" s="16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7" t="s">
        <v>13</v>
      </c>
    </row>
    <row r="5" spans="1:17" ht="15.75" customHeight="1">
      <c r="A5" s="19" t="s">
        <v>14</v>
      </c>
      <c r="B5" s="20">
        <f>SUM(C5:D5)</f>
        <v>27101</v>
      </c>
      <c r="C5" s="21">
        <v>13178</v>
      </c>
      <c r="D5" s="21">
        <v>13923</v>
      </c>
      <c r="E5" s="21">
        <f>SUM(F5:G5)</f>
        <v>23669</v>
      </c>
      <c r="F5" s="21">
        <v>11597</v>
      </c>
      <c r="G5" s="21">
        <v>12072</v>
      </c>
      <c r="H5" s="21">
        <f>SUM(I5:J5)</f>
        <v>123492</v>
      </c>
      <c r="I5" s="21">
        <v>57293</v>
      </c>
      <c r="J5" s="21">
        <v>66199</v>
      </c>
      <c r="K5" s="21">
        <f>SUM(L5:M5)</f>
        <v>2999858</v>
      </c>
      <c r="L5" s="21">
        <v>1364735</v>
      </c>
      <c r="M5" s="21">
        <v>1635123</v>
      </c>
      <c r="N5" s="21">
        <f>SUM(O5:P5)</f>
        <v>6896214</v>
      </c>
      <c r="O5" s="21">
        <v>3913236</v>
      </c>
      <c r="P5" s="22">
        <v>2982978</v>
      </c>
      <c r="Q5" s="23" t="s">
        <v>15</v>
      </c>
    </row>
    <row r="6" spans="1:17" ht="15.75" customHeight="1">
      <c r="A6" s="19" t="s">
        <v>16</v>
      </c>
      <c r="B6" s="24">
        <f>SUM(C6:D6)</f>
        <v>22298</v>
      </c>
      <c r="C6" s="25">
        <v>10402</v>
      </c>
      <c r="D6" s="25">
        <v>11896</v>
      </c>
      <c r="E6" s="25">
        <f>SUM(F6:G6)</f>
        <v>20138</v>
      </c>
      <c r="F6" s="25">
        <v>9548</v>
      </c>
      <c r="G6" s="25">
        <v>10590</v>
      </c>
      <c r="H6" s="25">
        <f>SUM(I6:J6)</f>
        <v>114072</v>
      </c>
      <c r="I6" s="25">
        <v>58704</v>
      </c>
      <c r="J6" s="25">
        <v>55368</v>
      </c>
      <c r="K6" s="25">
        <f>SUM(L6:M6)</f>
        <v>2833975</v>
      </c>
      <c r="L6" s="25">
        <v>1480940</v>
      </c>
      <c r="M6" s="25">
        <v>1353035</v>
      </c>
      <c r="N6" s="25">
        <f>SUM(O6:P6)</f>
        <v>7031708</v>
      </c>
      <c r="O6" s="25">
        <v>4329248</v>
      </c>
      <c r="P6" s="26">
        <v>2702460</v>
      </c>
      <c r="Q6" s="23" t="s">
        <v>16</v>
      </c>
    </row>
    <row r="7" spans="1:17" ht="15.75" customHeight="1">
      <c r="A7" s="19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3"/>
    </row>
    <row r="8" spans="1:17" ht="15.75" customHeight="1">
      <c r="A8" s="27" t="s">
        <v>17</v>
      </c>
      <c r="B8" s="28">
        <f>SUM(B10:B21)</f>
        <v>23456</v>
      </c>
      <c r="C8" s="29">
        <f>SUM(C10:C21)</f>
        <v>10519</v>
      </c>
      <c r="D8" s="29">
        <f aca="true" t="shared" si="0" ref="D8:P8">SUM(D10:D21)</f>
        <v>12937</v>
      </c>
      <c r="E8" s="29">
        <f t="shared" si="0"/>
        <v>20988</v>
      </c>
      <c r="F8" s="29">
        <f t="shared" si="0"/>
        <v>9339</v>
      </c>
      <c r="G8" s="29">
        <f t="shared" si="0"/>
        <v>11649</v>
      </c>
      <c r="H8" s="29">
        <f t="shared" si="0"/>
        <v>113217</v>
      </c>
      <c r="I8" s="29">
        <f t="shared" si="0"/>
        <v>55179</v>
      </c>
      <c r="J8" s="29">
        <f t="shared" si="0"/>
        <v>58038</v>
      </c>
      <c r="K8" s="29">
        <f t="shared" si="0"/>
        <v>2868259</v>
      </c>
      <c r="L8" s="29">
        <f t="shared" si="0"/>
        <v>1425700</v>
      </c>
      <c r="M8" s="29">
        <v>1442559</v>
      </c>
      <c r="N8" s="29">
        <f t="shared" si="0"/>
        <v>7588568</v>
      </c>
      <c r="O8" s="29">
        <f t="shared" si="0"/>
        <v>4408240</v>
      </c>
      <c r="P8" s="30">
        <f t="shared" si="0"/>
        <v>3180328</v>
      </c>
      <c r="Q8" s="31" t="s">
        <v>18</v>
      </c>
    </row>
    <row r="9" spans="1:17" ht="15.75" customHeight="1">
      <c r="A9" s="19"/>
      <c r="B9" s="2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23"/>
    </row>
    <row r="10" spans="1:17" ht="15" customHeight="1">
      <c r="A10" s="33" t="s">
        <v>19</v>
      </c>
      <c r="B10" s="34">
        <f aca="true" t="shared" si="1" ref="B10:B30">SUM(C10:D10)</f>
        <v>2362</v>
      </c>
      <c r="C10" s="32">
        <v>1104</v>
      </c>
      <c r="D10" s="32">
        <v>1258</v>
      </c>
      <c r="E10" s="35">
        <f aca="true" t="shared" si="2" ref="E10:E21">SUM(F10:G10)</f>
        <v>1208</v>
      </c>
      <c r="F10" s="32">
        <v>588</v>
      </c>
      <c r="G10" s="32">
        <v>620</v>
      </c>
      <c r="H10" s="35">
        <f aca="true" t="shared" si="3" ref="H10:H21">SUM(I10:J10)</f>
        <v>8275</v>
      </c>
      <c r="I10" s="32">
        <v>4296</v>
      </c>
      <c r="J10" s="32">
        <v>3979</v>
      </c>
      <c r="K10" s="35">
        <f aca="true" t="shared" si="4" ref="K10:K30">SUM(L10:M10)</f>
        <v>224626</v>
      </c>
      <c r="L10" s="32">
        <v>110917</v>
      </c>
      <c r="M10" s="32">
        <v>113709</v>
      </c>
      <c r="N10" s="35">
        <f aca="true" t="shared" si="5" ref="N10:N30">SUM(O10:P10)</f>
        <v>515981</v>
      </c>
      <c r="O10" s="32">
        <v>325660</v>
      </c>
      <c r="P10" s="32">
        <v>190321</v>
      </c>
      <c r="Q10" s="36">
        <v>1</v>
      </c>
    </row>
    <row r="11" spans="1:17" ht="15" customHeight="1">
      <c r="A11" s="37" t="s">
        <v>20</v>
      </c>
      <c r="B11" s="34">
        <f t="shared" si="1"/>
        <v>1792</v>
      </c>
      <c r="C11" s="32">
        <v>760</v>
      </c>
      <c r="D11" s="32">
        <v>1032</v>
      </c>
      <c r="E11" s="35">
        <f t="shared" si="2"/>
        <v>1316</v>
      </c>
      <c r="F11" s="32">
        <v>625</v>
      </c>
      <c r="G11" s="32">
        <v>691</v>
      </c>
      <c r="H11" s="35">
        <f t="shared" si="3"/>
        <v>7857</v>
      </c>
      <c r="I11" s="32">
        <v>4019</v>
      </c>
      <c r="J11" s="32">
        <v>3838</v>
      </c>
      <c r="K11" s="35">
        <f t="shared" si="4"/>
        <v>186373</v>
      </c>
      <c r="L11" s="32">
        <v>96936</v>
      </c>
      <c r="M11" s="32">
        <v>89437</v>
      </c>
      <c r="N11" s="35">
        <f t="shared" si="5"/>
        <v>461660</v>
      </c>
      <c r="O11" s="32">
        <v>287979</v>
      </c>
      <c r="P11" s="32">
        <v>173681</v>
      </c>
      <c r="Q11" s="36">
        <v>2</v>
      </c>
    </row>
    <row r="12" spans="1:17" ht="15" customHeight="1">
      <c r="A12" s="37" t="s">
        <v>21</v>
      </c>
      <c r="B12" s="34">
        <f t="shared" si="1"/>
        <v>1894</v>
      </c>
      <c r="C12" s="32">
        <v>853</v>
      </c>
      <c r="D12" s="32">
        <v>1041</v>
      </c>
      <c r="E12" s="35">
        <f t="shared" si="2"/>
        <v>2027</v>
      </c>
      <c r="F12" s="32">
        <v>857</v>
      </c>
      <c r="G12" s="32">
        <v>1170</v>
      </c>
      <c r="H12" s="35">
        <f t="shared" si="3"/>
        <v>8437</v>
      </c>
      <c r="I12" s="32">
        <v>4181</v>
      </c>
      <c r="J12" s="32">
        <v>4256</v>
      </c>
      <c r="K12" s="35">
        <f t="shared" si="4"/>
        <v>220352</v>
      </c>
      <c r="L12" s="32">
        <v>115642</v>
      </c>
      <c r="M12" s="32">
        <v>104710</v>
      </c>
      <c r="N12" s="35">
        <f t="shared" si="5"/>
        <v>546167</v>
      </c>
      <c r="O12" s="32">
        <v>338799</v>
      </c>
      <c r="P12" s="32">
        <v>207368</v>
      </c>
      <c r="Q12" s="36">
        <v>3</v>
      </c>
    </row>
    <row r="13" spans="1:17" ht="15" customHeight="1">
      <c r="A13" s="37" t="s">
        <v>22</v>
      </c>
      <c r="B13" s="34">
        <f t="shared" si="1"/>
        <v>3036</v>
      </c>
      <c r="C13" s="32">
        <v>1475</v>
      </c>
      <c r="D13" s="32">
        <v>1561</v>
      </c>
      <c r="E13" s="35">
        <f t="shared" si="2"/>
        <v>1853</v>
      </c>
      <c r="F13" s="32">
        <v>921</v>
      </c>
      <c r="G13" s="32">
        <v>932</v>
      </c>
      <c r="H13" s="35">
        <f t="shared" si="3"/>
        <v>8676</v>
      </c>
      <c r="I13" s="32">
        <v>4304</v>
      </c>
      <c r="J13" s="32">
        <v>4372</v>
      </c>
      <c r="K13" s="35">
        <v>207930</v>
      </c>
      <c r="L13" s="32">
        <v>105262</v>
      </c>
      <c r="M13" s="32">
        <v>102663</v>
      </c>
      <c r="N13" s="35">
        <f t="shared" si="5"/>
        <v>549025</v>
      </c>
      <c r="O13" s="32">
        <v>321235</v>
      </c>
      <c r="P13" s="32">
        <v>227790</v>
      </c>
      <c r="Q13" s="36">
        <v>4</v>
      </c>
    </row>
    <row r="14" spans="1:17" ht="15" customHeight="1">
      <c r="A14" s="37" t="s">
        <v>23</v>
      </c>
      <c r="B14" s="34">
        <f t="shared" si="1"/>
        <v>2295</v>
      </c>
      <c r="C14" s="32">
        <v>947</v>
      </c>
      <c r="D14" s="32">
        <v>1348</v>
      </c>
      <c r="E14" s="35">
        <f t="shared" si="2"/>
        <v>2416</v>
      </c>
      <c r="F14" s="32">
        <v>1174</v>
      </c>
      <c r="G14" s="32">
        <v>1242</v>
      </c>
      <c r="H14" s="35">
        <f t="shared" si="3"/>
        <v>9631</v>
      </c>
      <c r="I14" s="32">
        <v>4765</v>
      </c>
      <c r="J14" s="32">
        <v>4866</v>
      </c>
      <c r="K14" s="35">
        <f t="shared" si="4"/>
        <v>234110</v>
      </c>
      <c r="L14" s="32">
        <v>118712</v>
      </c>
      <c r="M14" s="32">
        <v>115398</v>
      </c>
      <c r="N14" s="35">
        <f t="shared" si="5"/>
        <v>597554</v>
      </c>
      <c r="O14" s="32">
        <v>350573</v>
      </c>
      <c r="P14" s="32">
        <v>246981</v>
      </c>
      <c r="Q14" s="36">
        <v>5</v>
      </c>
    </row>
    <row r="15" spans="1:17" ht="15" customHeight="1">
      <c r="A15" s="37" t="s">
        <v>24</v>
      </c>
      <c r="B15" s="34">
        <f t="shared" si="1"/>
        <v>2138</v>
      </c>
      <c r="C15" s="32">
        <v>951</v>
      </c>
      <c r="D15" s="32">
        <v>1187</v>
      </c>
      <c r="E15" s="35">
        <f t="shared" si="2"/>
        <v>2258</v>
      </c>
      <c r="F15" s="32">
        <v>945</v>
      </c>
      <c r="G15" s="32">
        <v>1313</v>
      </c>
      <c r="H15" s="35">
        <f t="shared" si="3"/>
        <v>10343</v>
      </c>
      <c r="I15" s="32">
        <v>4978</v>
      </c>
      <c r="J15" s="32">
        <v>5365</v>
      </c>
      <c r="K15" s="35">
        <f t="shared" si="4"/>
        <v>262126</v>
      </c>
      <c r="L15" s="32">
        <v>131075</v>
      </c>
      <c r="M15" s="32">
        <v>131051</v>
      </c>
      <c r="N15" s="35">
        <f t="shared" si="5"/>
        <v>691318</v>
      </c>
      <c r="O15" s="32">
        <v>396060</v>
      </c>
      <c r="P15" s="32">
        <v>295258</v>
      </c>
      <c r="Q15" s="36">
        <v>6</v>
      </c>
    </row>
    <row r="16" spans="1:17" ht="15" customHeight="1">
      <c r="A16" s="37" t="s">
        <v>25</v>
      </c>
      <c r="B16" s="34">
        <f>SUM(C16:D16)</f>
        <v>1605</v>
      </c>
      <c r="C16" s="32">
        <v>681</v>
      </c>
      <c r="D16" s="32">
        <v>924</v>
      </c>
      <c r="E16" s="35">
        <f t="shared" si="2"/>
        <v>1958</v>
      </c>
      <c r="F16" s="32">
        <v>789</v>
      </c>
      <c r="G16" s="32">
        <v>1169</v>
      </c>
      <c r="H16" s="35">
        <f t="shared" si="3"/>
        <v>10533</v>
      </c>
      <c r="I16" s="32">
        <v>4986</v>
      </c>
      <c r="J16" s="32">
        <v>5547</v>
      </c>
      <c r="K16" s="35">
        <f t="shared" si="4"/>
        <v>258051</v>
      </c>
      <c r="L16" s="32">
        <v>124830</v>
      </c>
      <c r="M16" s="32">
        <v>133221</v>
      </c>
      <c r="N16" s="35">
        <f t="shared" si="5"/>
        <v>736211</v>
      </c>
      <c r="O16" s="32">
        <v>409893</v>
      </c>
      <c r="P16" s="32">
        <v>326318</v>
      </c>
      <c r="Q16" s="36">
        <v>7</v>
      </c>
    </row>
    <row r="17" spans="1:17" ht="15" customHeight="1">
      <c r="A17" s="37" t="s">
        <v>26</v>
      </c>
      <c r="B17" s="34">
        <f t="shared" si="1"/>
        <v>1872</v>
      </c>
      <c r="C17" s="32">
        <v>883</v>
      </c>
      <c r="D17" s="32">
        <v>989</v>
      </c>
      <c r="E17" s="35">
        <f t="shared" si="2"/>
        <v>1571</v>
      </c>
      <c r="F17" s="32">
        <v>680</v>
      </c>
      <c r="G17" s="32">
        <v>891</v>
      </c>
      <c r="H17" s="35">
        <f t="shared" si="3"/>
        <v>10407</v>
      </c>
      <c r="I17" s="32">
        <v>4878</v>
      </c>
      <c r="J17" s="32">
        <v>5529</v>
      </c>
      <c r="K17" s="35">
        <f t="shared" si="4"/>
        <v>279884</v>
      </c>
      <c r="L17" s="32">
        <v>132202</v>
      </c>
      <c r="M17" s="32">
        <v>147682</v>
      </c>
      <c r="N17" s="35">
        <f t="shared" si="5"/>
        <v>755693</v>
      </c>
      <c r="O17" s="32">
        <v>417192</v>
      </c>
      <c r="P17" s="32">
        <v>338501</v>
      </c>
      <c r="Q17" s="36">
        <v>8</v>
      </c>
    </row>
    <row r="18" spans="1:17" ht="15" customHeight="1">
      <c r="A18" s="37" t="s">
        <v>27</v>
      </c>
      <c r="B18" s="34">
        <f t="shared" si="1"/>
        <v>2073</v>
      </c>
      <c r="C18" s="32">
        <v>969</v>
      </c>
      <c r="D18" s="32">
        <v>1104</v>
      </c>
      <c r="E18" s="35">
        <f t="shared" si="2"/>
        <v>1685</v>
      </c>
      <c r="F18" s="32">
        <v>764</v>
      </c>
      <c r="G18" s="32">
        <v>921</v>
      </c>
      <c r="H18" s="35">
        <f t="shared" si="3"/>
        <v>9973</v>
      </c>
      <c r="I18" s="32">
        <v>4769</v>
      </c>
      <c r="J18" s="32">
        <v>5204</v>
      </c>
      <c r="K18" s="35">
        <f t="shared" si="4"/>
        <v>260331</v>
      </c>
      <c r="L18" s="32">
        <v>126771</v>
      </c>
      <c r="M18" s="32">
        <v>133560</v>
      </c>
      <c r="N18" s="35">
        <f t="shared" si="5"/>
        <v>714575</v>
      </c>
      <c r="O18" s="32">
        <v>405027</v>
      </c>
      <c r="P18" s="32">
        <v>309548</v>
      </c>
      <c r="Q18" s="36">
        <v>9</v>
      </c>
    </row>
    <row r="19" spans="1:17" ht="15" customHeight="1">
      <c r="A19" s="37" t="s">
        <v>28</v>
      </c>
      <c r="B19" s="34">
        <f t="shared" si="1"/>
        <v>1720</v>
      </c>
      <c r="C19" s="32">
        <v>779</v>
      </c>
      <c r="D19" s="32">
        <v>941</v>
      </c>
      <c r="E19" s="35">
        <f t="shared" si="2"/>
        <v>1655</v>
      </c>
      <c r="F19" s="32">
        <v>730</v>
      </c>
      <c r="G19" s="32">
        <v>925</v>
      </c>
      <c r="H19" s="35">
        <f t="shared" si="3"/>
        <v>9813</v>
      </c>
      <c r="I19" s="32">
        <v>4784</v>
      </c>
      <c r="J19" s="32">
        <v>5029</v>
      </c>
      <c r="K19" s="35">
        <f t="shared" si="4"/>
        <v>244626</v>
      </c>
      <c r="L19" s="32">
        <v>121728</v>
      </c>
      <c r="M19" s="32">
        <v>122898</v>
      </c>
      <c r="N19" s="35">
        <f t="shared" si="5"/>
        <v>652649</v>
      </c>
      <c r="O19" s="32">
        <v>379918</v>
      </c>
      <c r="P19" s="32">
        <v>272731</v>
      </c>
      <c r="Q19" s="36">
        <v>10</v>
      </c>
    </row>
    <row r="20" spans="1:17" ht="15" customHeight="1">
      <c r="A20" s="37" t="s">
        <v>29</v>
      </c>
      <c r="B20" s="34">
        <f t="shared" si="1"/>
        <v>1431</v>
      </c>
      <c r="C20" s="32">
        <v>561</v>
      </c>
      <c r="D20" s="32">
        <v>870</v>
      </c>
      <c r="E20" s="35">
        <f t="shared" si="2"/>
        <v>1596</v>
      </c>
      <c r="F20" s="32">
        <v>681</v>
      </c>
      <c r="G20" s="32">
        <v>915</v>
      </c>
      <c r="H20" s="35">
        <f t="shared" si="3"/>
        <v>9680</v>
      </c>
      <c r="I20" s="32">
        <v>4679</v>
      </c>
      <c r="J20" s="32">
        <v>5001</v>
      </c>
      <c r="K20" s="35">
        <f t="shared" si="4"/>
        <v>249717</v>
      </c>
      <c r="L20" s="32">
        <v>123115</v>
      </c>
      <c r="M20" s="32">
        <v>126602</v>
      </c>
      <c r="N20" s="35">
        <f t="shared" si="5"/>
        <v>686081</v>
      </c>
      <c r="O20" s="32">
        <v>394661</v>
      </c>
      <c r="P20" s="32">
        <v>291420</v>
      </c>
      <c r="Q20" s="36">
        <v>11</v>
      </c>
    </row>
    <row r="21" spans="1:17" ht="15" customHeight="1">
      <c r="A21" s="37" t="s">
        <v>30</v>
      </c>
      <c r="B21" s="34">
        <f t="shared" si="1"/>
        <v>1238</v>
      </c>
      <c r="C21" s="32">
        <v>556</v>
      </c>
      <c r="D21" s="32">
        <v>682</v>
      </c>
      <c r="E21" s="35">
        <f t="shared" si="2"/>
        <v>1445</v>
      </c>
      <c r="F21" s="32">
        <v>585</v>
      </c>
      <c r="G21" s="32">
        <v>860</v>
      </c>
      <c r="H21" s="35">
        <f t="shared" si="3"/>
        <v>9592</v>
      </c>
      <c r="I21" s="32">
        <v>4540</v>
      </c>
      <c r="J21" s="32">
        <v>5052</v>
      </c>
      <c r="K21" s="35">
        <f t="shared" si="4"/>
        <v>240133</v>
      </c>
      <c r="L21" s="32">
        <v>118510</v>
      </c>
      <c r="M21" s="32">
        <v>121623</v>
      </c>
      <c r="N21" s="35">
        <f t="shared" si="5"/>
        <v>681654</v>
      </c>
      <c r="O21" s="32">
        <v>381243</v>
      </c>
      <c r="P21" s="32">
        <v>300411</v>
      </c>
      <c r="Q21" s="36">
        <v>12</v>
      </c>
    </row>
    <row r="22" spans="1:17" ht="12">
      <c r="A22" s="38"/>
      <c r="B22" s="34"/>
      <c r="C22" s="4"/>
      <c r="D22" s="4"/>
      <c r="F22" s="32"/>
      <c r="G22" s="32"/>
      <c r="I22" s="32"/>
      <c r="J22" s="32"/>
      <c r="L22" s="32"/>
      <c r="M22" s="32"/>
      <c r="O22" s="32"/>
      <c r="P22" s="32"/>
      <c r="Q22" s="36"/>
    </row>
    <row r="23" spans="1:17" ht="15" customHeight="1">
      <c r="A23" s="39" t="s">
        <v>31</v>
      </c>
      <c r="B23" s="34">
        <f t="shared" si="1"/>
        <v>7549</v>
      </c>
      <c r="C23" s="25">
        <v>3333</v>
      </c>
      <c r="D23" s="25">
        <v>4216</v>
      </c>
      <c r="E23" s="35">
        <f aca="true" t="shared" si="6" ref="E23:E30">SUM(F23:G23)</f>
        <v>6632</v>
      </c>
      <c r="F23" s="32">
        <v>2874</v>
      </c>
      <c r="G23" s="32">
        <v>3758</v>
      </c>
      <c r="H23" s="35">
        <f aca="true" t="shared" si="7" ref="H23:H30">SUM(I23:J23)</f>
        <v>35433</v>
      </c>
      <c r="I23" s="32">
        <v>17099</v>
      </c>
      <c r="J23" s="32">
        <v>18334</v>
      </c>
      <c r="K23" s="35">
        <f t="shared" si="4"/>
        <v>904941</v>
      </c>
      <c r="L23" s="32">
        <v>445867</v>
      </c>
      <c r="M23" s="32">
        <v>459074</v>
      </c>
      <c r="N23" s="35">
        <f t="shared" si="5"/>
        <v>2587221</v>
      </c>
      <c r="O23" s="32">
        <v>1450822</v>
      </c>
      <c r="P23" s="32">
        <v>1136399</v>
      </c>
      <c r="Q23" s="36" t="s">
        <v>32</v>
      </c>
    </row>
    <row r="24" spans="1:17" ht="15" customHeight="1">
      <c r="A24" s="39" t="s">
        <v>33</v>
      </c>
      <c r="B24" s="34">
        <f t="shared" si="1"/>
        <v>3930</v>
      </c>
      <c r="C24" s="25">
        <v>1759</v>
      </c>
      <c r="D24" s="25">
        <v>2171</v>
      </c>
      <c r="E24" s="35">
        <f t="shared" si="6"/>
        <v>3473</v>
      </c>
      <c r="F24" s="32">
        <v>1542</v>
      </c>
      <c r="G24" s="32">
        <v>1931</v>
      </c>
      <c r="H24" s="35">
        <f t="shared" si="7"/>
        <v>19194</v>
      </c>
      <c r="I24" s="32">
        <v>9422</v>
      </c>
      <c r="J24" s="32">
        <v>9772</v>
      </c>
      <c r="K24" s="35">
        <f t="shared" si="4"/>
        <v>485720</v>
      </c>
      <c r="L24" s="32">
        <v>236671</v>
      </c>
      <c r="M24" s="32">
        <v>249049</v>
      </c>
      <c r="N24" s="35">
        <f t="shared" si="5"/>
        <v>1240127</v>
      </c>
      <c r="O24" s="32">
        <v>710984</v>
      </c>
      <c r="P24" s="32">
        <v>529143</v>
      </c>
      <c r="Q24" s="36" t="s">
        <v>34</v>
      </c>
    </row>
    <row r="25" spans="1:17" ht="15" customHeight="1">
      <c r="A25" s="39" t="s">
        <v>35</v>
      </c>
      <c r="B25" s="34">
        <f t="shared" si="1"/>
        <v>1492</v>
      </c>
      <c r="C25" s="25">
        <v>690</v>
      </c>
      <c r="D25" s="25">
        <v>802</v>
      </c>
      <c r="E25" s="35">
        <f t="shared" si="6"/>
        <v>1327</v>
      </c>
      <c r="F25" s="32">
        <v>589</v>
      </c>
      <c r="G25" s="32">
        <v>738</v>
      </c>
      <c r="H25" s="35">
        <f t="shared" si="7"/>
        <v>7112</v>
      </c>
      <c r="I25" s="32">
        <v>3483</v>
      </c>
      <c r="J25" s="32">
        <v>3629</v>
      </c>
      <c r="K25" s="35">
        <f t="shared" si="4"/>
        <v>174566</v>
      </c>
      <c r="L25" s="32">
        <v>86803</v>
      </c>
      <c r="M25" s="32">
        <v>87763</v>
      </c>
      <c r="N25" s="35">
        <f t="shared" si="5"/>
        <v>486749</v>
      </c>
      <c r="O25" s="32">
        <v>292678</v>
      </c>
      <c r="P25" s="32">
        <v>194071</v>
      </c>
      <c r="Q25" s="36" t="s">
        <v>36</v>
      </c>
    </row>
    <row r="26" spans="1:17" ht="15" customHeight="1">
      <c r="A26" s="39" t="s">
        <v>37</v>
      </c>
      <c r="B26" s="34">
        <f t="shared" si="1"/>
        <v>2642</v>
      </c>
      <c r="C26" s="25">
        <v>1108</v>
      </c>
      <c r="D26" s="25">
        <v>1534</v>
      </c>
      <c r="E26" s="35">
        <f t="shared" si="6"/>
        <v>2423</v>
      </c>
      <c r="F26" s="32">
        <v>1019</v>
      </c>
      <c r="G26" s="32">
        <v>1404</v>
      </c>
      <c r="H26" s="35">
        <f t="shared" si="7"/>
        <v>11996</v>
      </c>
      <c r="I26" s="32">
        <v>5326</v>
      </c>
      <c r="J26" s="32">
        <v>6670</v>
      </c>
      <c r="K26" s="35">
        <f t="shared" si="4"/>
        <v>290955</v>
      </c>
      <c r="L26" s="32">
        <v>129745</v>
      </c>
      <c r="M26" s="32">
        <v>161210</v>
      </c>
      <c r="N26" s="35">
        <f t="shared" si="5"/>
        <v>729816</v>
      </c>
      <c r="O26" s="32">
        <v>391878</v>
      </c>
      <c r="P26" s="32">
        <v>337938</v>
      </c>
      <c r="Q26" s="36" t="s">
        <v>38</v>
      </c>
    </row>
    <row r="27" spans="1:17" ht="15" customHeight="1">
      <c r="A27" s="39" t="s">
        <v>39</v>
      </c>
      <c r="B27" s="34">
        <f t="shared" si="1"/>
        <v>1275</v>
      </c>
      <c r="C27" s="25">
        <v>582</v>
      </c>
      <c r="D27" s="25">
        <v>693</v>
      </c>
      <c r="E27" s="35">
        <f t="shared" si="6"/>
        <v>1096</v>
      </c>
      <c r="F27" s="32">
        <v>527</v>
      </c>
      <c r="G27" s="32">
        <v>569</v>
      </c>
      <c r="H27" s="35">
        <f t="shared" si="7"/>
        <v>6177</v>
      </c>
      <c r="I27" s="32">
        <v>3285</v>
      </c>
      <c r="J27" s="32">
        <v>2892</v>
      </c>
      <c r="K27" s="35">
        <f t="shared" si="4"/>
        <v>159201</v>
      </c>
      <c r="L27" s="32">
        <v>85689</v>
      </c>
      <c r="M27" s="32">
        <v>73512</v>
      </c>
      <c r="N27" s="35">
        <f t="shared" si="5"/>
        <v>415324</v>
      </c>
      <c r="O27" s="32">
        <v>262836</v>
      </c>
      <c r="P27" s="32">
        <v>152488</v>
      </c>
      <c r="Q27" s="36" t="s">
        <v>40</v>
      </c>
    </row>
    <row r="28" spans="1:17" ht="15" customHeight="1">
      <c r="A28" s="39" t="s">
        <v>41</v>
      </c>
      <c r="B28" s="34">
        <f t="shared" si="1"/>
        <v>3170</v>
      </c>
      <c r="C28" s="25">
        <v>1523</v>
      </c>
      <c r="D28" s="25">
        <v>1647</v>
      </c>
      <c r="E28" s="35">
        <f t="shared" si="6"/>
        <v>2957</v>
      </c>
      <c r="F28" s="32">
        <v>1447</v>
      </c>
      <c r="G28" s="32">
        <v>1510</v>
      </c>
      <c r="H28" s="35">
        <f t="shared" si="7"/>
        <v>16126</v>
      </c>
      <c r="I28" s="32">
        <v>7950</v>
      </c>
      <c r="J28" s="32">
        <v>8176</v>
      </c>
      <c r="K28" s="35">
        <f t="shared" si="4"/>
        <v>399613</v>
      </c>
      <c r="L28" s="32">
        <v>197479</v>
      </c>
      <c r="M28" s="32">
        <v>202134</v>
      </c>
      <c r="N28" s="35">
        <f t="shared" si="5"/>
        <v>1051852</v>
      </c>
      <c r="O28" s="32">
        <v>654134</v>
      </c>
      <c r="P28" s="32">
        <v>397718</v>
      </c>
      <c r="Q28" s="36" t="s">
        <v>42</v>
      </c>
    </row>
    <row r="29" spans="1:17" ht="15" customHeight="1">
      <c r="A29" s="39" t="s">
        <v>43</v>
      </c>
      <c r="B29" s="34">
        <f t="shared" si="1"/>
        <v>2051</v>
      </c>
      <c r="C29" s="25">
        <v>848</v>
      </c>
      <c r="D29" s="25">
        <v>1203</v>
      </c>
      <c r="E29" s="35">
        <f t="shared" si="6"/>
        <v>1904</v>
      </c>
      <c r="F29" s="32">
        <v>778</v>
      </c>
      <c r="G29" s="32">
        <v>1126</v>
      </c>
      <c r="H29" s="35">
        <f t="shared" si="7"/>
        <v>10324</v>
      </c>
      <c r="I29" s="32">
        <v>4842</v>
      </c>
      <c r="J29" s="32">
        <v>5482</v>
      </c>
      <c r="K29" s="35">
        <f t="shared" si="4"/>
        <v>253579</v>
      </c>
      <c r="L29" s="32">
        <v>119784</v>
      </c>
      <c r="M29" s="32">
        <v>133795</v>
      </c>
      <c r="N29" s="40">
        <f t="shared" si="5"/>
        <v>632587</v>
      </c>
      <c r="O29" s="32">
        <v>360453</v>
      </c>
      <c r="P29" s="32">
        <v>272134</v>
      </c>
      <c r="Q29" s="36" t="s">
        <v>44</v>
      </c>
    </row>
    <row r="30" spans="1:17" ht="15" customHeight="1">
      <c r="A30" s="41" t="s">
        <v>45</v>
      </c>
      <c r="B30" s="42">
        <f t="shared" si="1"/>
        <v>1347</v>
      </c>
      <c r="C30" s="43">
        <v>676</v>
      </c>
      <c r="D30" s="43">
        <v>671</v>
      </c>
      <c r="E30" s="44">
        <f t="shared" si="6"/>
        <v>1176</v>
      </c>
      <c r="F30" s="43">
        <v>563</v>
      </c>
      <c r="G30" s="43">
        <v>613</v>
      </c>
      <c r="H30" s="44">
        <f t="shared" si="7"/>
        <v>6855</v>
      </c>
      <c r="I30" s="43">
        <v>3772</v>
      </c>
      <c r="J30" s="43">
        <v>3083</v>
      </c>
      <c r="K30" s="44">
        <f t="shared" si="4"/>
        <v>199684</v>
      </c>
      <c r="L30" s="43">
        <v>123662</v>
      </c>
      <c r="M30" s="43">
        <v>76022</v>
      </c>
      <c r="N30" s="44">
        <f t="shared" si="5"/>
        <v>444892</v>
      </c>
      <c r="O30" s="43">
        <v>284455</v>
      </c>
      <c r="P30" s="43">
        <v>160437</v>
      </c>
      <c r="Q30" s="45" t="s">
        <v>46</v>
      </c>
    </row>
    <row r="31" spans="1:17" ht="12">
      <c r="A31" s="38" t="s">
        <v>47</v>
      </c>
      <c r="B31" s="32"/>
      <c r="F31" s="32"/>
      <c r="G31" s="32"/>
      <c r="I31" s="32"/>
      <c r="J31" s="32"/>
      <c r="L31" s="32"/>
      <c r="M31" s="32"/>
      <c r="O31" s="32"/>
      <c r="P31" s="32"/>
      <c r="Q31" s="46"/>
    </row>
    <row r="32" ht="12">
      <c r="B32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2009-04-28T05:42:56Z</dcterms:created>
  <dcterms:modified xsi:type="dcterms:W3CDTF">2009-04-28T05:43:01Z</dcterms:modified>
  <cp:category/>
  <cp:version/>
  <cp:contentType/>
  <cp:contentStatus/>
</cp:coreProperties>
</file>