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'189'!$A$1:$Q$30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<sst xmlns="http://schemas.openxmlformats.org/spreadsheetml/2006/main" count="59" uniqueCount="46">
  <si>
    <t>189．雇 　用　 保　 険 　取　 扱 　状 　況</t>
  </si>
  <si>
    <t>(単位 金額  1000円)</t>
  </si>
  <si>
    <t>年 月 次 お よ び</t>
  </si>
  <si>
    <t>離職票受付件数</t>
  </si>
  <si>
    <t>初回受給者数</t>
  </si>
  <si>
    <t>受給者実人員</t>
  </si>
  <si>
    <t>雇用保険金の給付延日数</t>
  </si>
  <si>
    <t>雇用保険金の支給総額</t>
  </si>
  <si>
    <t>標示</t>
  </si>
  <si>
    <t>安    　定  　 所</t>
  </si>
  <si>
    <t>総  数</t>
  </si>
  <si>
    <t>男</t>
  </si>
  <si>
    <t>女</t>
  </si>
  <si>
    <t>番号</t>
  </si>
  <si>
    <t xml:space="preserve">昭 和 49 年　 </t>
  </si>
  <si>
    <t>49</t>
  </si>
  <si>
    <t>50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</si>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</sst>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4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16" xfId="0" applyNumberFormat="1" applyFont="1" applyBorder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17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2" fillId="0" borderId="13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17" xfId="0" applyNumberFormat="1" applyFont="1" applyBorder="1" applyAlignment="1" applyProtection="1">
      <alignment/>
      <protection locked="0"/>
    </xf>
    <xf numFmtId="49" fontId="22" fillId="0" borderId="13" xfId="0" applyNumberFormat="1" applyFont="1" applyBorder="1" applyAlignment="1" applyProtection="1">
      <alignment horizont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3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2"/>
  <cols>
    <col min="1" max="1" width="18.7109375" style="4" customWidth="1"/>
    <col min="2" max="7" width="12.28125" style="34" customWidth="1"/>
    <col min="8" max="8" width="12.8515625" style="34" customWidth="1"/>
    <col min="9" max="16" width="12.421875" style="34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5.75" customHeight="1">
      <c r="A5" s="18" t="s">
        <v>14</v>
      </c>
      <c r="B5" s="19">
        <f>SUM(C5:D5)</f>
        <v>28171</v>
      </c>
      <c r="C5" s="20">
        <v>13348</v>
      </c>
      <c r="D5" s="20">
        <v>14823</v>
      </c>
      <c r="E5" s="20">
        <f>SUM(F5:G5)</f>
        <v>20344</v>
      </c>
      <c r="F5" s="20">
        <v>9615</v>
      </c>
      <c r="G5" s="20">
        <v>10729</v>
      </c>
      <c r="H5" s="20">
        <f>SUM(I5:J5)</f>
        <v>85966</v>
      </c>
      <c r="I5" s="20">
        <v>39528</v>
      </c>
      <c r="J5" s="20">
        <v>46438</v>
      </c>
      <c r="K5" s="20">
        <f>SUM(L5:M5)</f>
        <v>2132911</v>
      </c>
      <c r="L5" s="20">
        <v>983071</v>
      </c>
      <c r="M5" s="20">
        <v>1149840</v>
      </c>
      <c r="N5" s="20">
        <f>SUM(O5:P5)</f>
        <v>3747870</v>
      </c>
      <c r="O5" s="20">
        <v>2195502</v>
      </c>
      <c r="P5" s="21">
        <v>1552368</v>
      </c>
      <c r="Q5" s="22" t="s">
        <v>15</v>
      </c>
    </row>
    <row r="6" spans="1:17" ht="15.75" customHeight="1">
      <c r="A6" s="18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2"/>
    </row>
    <row r="7" spans="1:17" ht="15.75" customHeight="1">
      <c r="A7" s="26" t="s">
        <v>16</v>
      </c>
      <c r="B7" s="27">
        <f>SUM(B9:B20)</f>
        <v>27101</v>
      </c>
      <c r="C7" s="28">
        <f>SUM(C9:C20)</f>
        <v>13178</v>
      </c>
      <c r="D7" s="28">
        <f aca="true" t="shared" si="0" ref="D7:P7">SUM(D9:D20)</f>
        <v>13923</v>
      </c>
      <c r="E7" s="28">
        <f t="shared" si="0"/>
        <v>23669</v>
      </c>
      <c r="F7" s="28">
        <f t="shared" si="0"/>
        <v>11597</v>
      </c>
      <c r="G7" s="28">
        <f t="shared" si="0"/>
        <v>12072</v>
      </c>
      <c r="H7" s="28">
        <f t="shared" si="0"/>
        <v>123492</v>
      </c>
      <c r="I7" s="28">
        <f t="shared" si="0"/>
        <v>57293</v>
      </c>
      <c r="J7" s="28">
        <f t="shared" si="0"/>
        <v>66199</v>
      </c>
      <c r="K7" s="28">
        <f t="shared" si="0"/>
        <v>2999858</v>
      </c>
      <c r="L7" s="28">
        <f t="shared" si="0"/>
        <v>1364735</v>
      </c>
      <c r="M7" s="28">
        <f t="shared" si="0"/>
        <v>1635123</v>
      </c>
      <c r="N7" s="28">
        <f t="shared" si="0"/>
        <v>6896214</v>
      </c>
      <c r="O7" s="28">
        <f t="shared" si="0"/>
        <v>3913236</v>
      </c>
      <c r="P7" s="29">
        <f t="shared" si="0"/>
        <v>2982978</v>
      </c>
      <c r="Q7" s="30" t="s">
        <v>16</v>
      </c>
    </row>
    <row r="8" spans="1:17" ht="15.75" customHeight="1">
      <c r="A8" s="18"/>
      <c r="B8" s="2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2"/>
    </row>
    <row r="9" spans="1:17" ht="15" customHeight="1">
      <c r="A9" s="32" t="s">
        <v>17</v>
      </c>
      <c r="B9" s="33">
        <f aca="true" t="shared" si="1" ref="B9:B29">SUM(C9:D9)</f>
        <v>2993</v>
      </c>
      <c r="C9" s="31">
        <v>1397</v>
      </c>
      <c r="D9" s="31">
        <v>1596</v>
      </c>
      <c r="E9" s="34">
        <f aca="true" t="shared" si="2" ref="E9:E20">SUM(F9:G9)</f>
        <v>2001</v>
      </c>
      <c r="F9" s="31">
        <v>1016</v>
      </c>
      <c r="G9" s="31">
        <v>985</v>
      </c>
      <c r="H9" s="34">
        <f aca="true" t="shared" si="3" ref="H9:H20">SUM(I9:J9)</f>
        <v>8353</v>
      </c>
      <c r="I9" s="31">
        <v>3745</v>
      </c>
      <c r="J9" s="31">
        <v>4608</v>
      </c>
      <c r="K9" s="34">
        <f aca="true" t="shared" si="4" ref="K9:K29">SUM(L9:M9)</f>
        <v>206819</v>
      </c>
      <c r="L9" s="31">
        <v>89839</v>
      </c>
      <c r="M9" s="31">
        <v>116980</v>
      </c>
      <c r="N9" s="34">
        <f aca="true" t="shared" si="5" ref="N9:N29">SUM(O9:P9)</f>
        <v>409613</v>
      </c>
      <c r="O9" s="31">
        <v>231914</v>
      </c>
      <c r="P9" s="31">
        <v>177699</v>
      </c>
      <c r="Q9" s="35">
        <v>1</v>
      </c>
    </row>
    <row r="10" spans="1:17" ht="15" customHeight="1">
      <c r="A10" s="36" t="s">
        <v>18</v>
      </c>
      <c r="B10" s="33">
        <f t="shared" si="1"/>
        <v>2652</v>
      </c>
      <c r="C10" s="31">
        <v>1222</v>
      </c>
      <c r="D10" s="31">
        <v>1430</v>
      </c>
      <c r="E10" s="34">
        <f t="shared" si="2"/>
        <v>1559</v>
      </c>
      <c r="F10" s="31">
        <v>737</v>
      </c>
      <c r="G10" s="31">
        <v>822</v>
      </c>
      <c r="H10" s="34">
        <f t="shared" si="3"/>
        <v>7956</v>
      </c>
      <c r="I10" s="31">
        <v>3511</v>
      </c>
      <c r="J10" s="31">
        <v>4445</v>
      </c>
      <c r="K10" s="34">
        <f t="shared" si="4"/>
        <v>180946</v>
      </c>
      <c r="L10" s="31">
        <v>77168</v>
      </c>
      <c r="M10" s="31">
        <v>103778</v>
      </c>
      <c r="N10" s="34">
        <f t="shared" si="5"/>
        <v>354292</v>
      </c>
      <c r="O10" s="31">
        <v>203278</v>
      </c>
      <c r="P10" s="31">
        <v>151014</v>
      </c>
      <c r="Q10" s="35">
        <v>2</v>
      </c>
    </row>
    <row r="11" spans="1:17" ht="15" customHeight="1">
      <c r="A11" s="36" t="s">
        <v>19</v>
      </c>
      <c r="B11" s="33">
        <f t="shared" si="1"/>
        <v>2702</v>
      </c>
      <c r="C11" s="31">
        <v>1350</v>
      </c>
      <c r="D11" s="31">
        <v>1352</v>
      </c>
      <c r="E11" s="34">
        <f t="shared" si="2"/>
        <v>2217</v>
      </c>
      <c r="F11" s="31">
        <v>1011</v>
      </c>
      <c r="G11" s="31">
        <v>1206</v>
      </c>
      <c r="H11" s="34">
        <f t="shared" si="3"/>
        <v>8918</v>
      </c>
      <c r="I11" s="31">
        <v>3916</v>
      </c>
      <c r="J11" s="31">
        <v>5002</v>
      </c>
      <c r="K11" s="34">
        <f t="shared" si="4"/>
        <v>205120</v>
      </c>
      <c r="L11" s="31">
        <v>87944</v>
      </c>
      <c r="M11" s="31">
        <v>117176</v>
      </c>
      <c r="N11" s="34">
        <f t="shared" si="5"/>
        <v>422949</v>
      </c>
      <c r="O11" s="31">
        <v>240544</v>
      </c>
      <c r="P11" s="31">
        <v>182405</v>
      </c>
      <c r="Q11" s="35">
        <v>3</v>
      </c>
    </row>
    <row r="12" spans="1:17" ht="15" customHeight="1">
      <c r="A12" s="36" t="s">
        <v>20</v>
      </c>
      <c r="B12" s="33">
        <f t="shared" si="1"/>
        <v>2913</v>
      </c>
      <c r="C12" s="31">
        <v>1354</v>
      </c>
      <c r="D12" s="31">
        <v>1559</v>
      </c>
      <c r="E12" s="34">
        <f t="shared" si="2"/>
        <v>2156</v>
      </c>
      <c r="F12" s="31">
        <v>1017</v>
      </c>
      <c r="G12" s="31">
        <v>1139</v>
      </c>
      <c r="H12" s="34">
        <f t="shared" si="3"/>
        <v>9098</v>
      </c>
      <c r="I12" s="31">
        <v>3956</v>
      </c>
      <c r="J12" s="31">
        <v>5142</v>
      </c>
      <c r="K12" s="34">
        <f t="shared" si="4"/>
        <v>213777</v>
      </c>
      <c r="L12" s="31">
        <v>90094</v>
      </c>
      <c r="M12" s="31">
        <v>123683</v>
      </c>
      <c r="N12" s="34">
        <f t="shared" si="5"/>
        <v>442564</v>
      </c>
      <c r="O12" s="31">
        <v>241311</v>
      </c>
      <c r="P12" s="31">
        <v>201253</v>
      </c>
      <c r="Q12" s="35">
        <v>4</v>
      </c>
    </row>
    <row r="13" spans="1:17" ht="15" customHeight="1">
      <c r="A13" s="36" t="s">
        <v>21</v>
      </c>
      <c r="B13" s="33">
        <f t="shared" si="1"/>
        <v>2806</v>
      </c>
      <c r="C13" s="31">
        <v>1338</v>
      </c>
      <c r="D13" s="31">
        <v>1468</v>
      </c>
      <c r="E13" s="34">
        <f t="shared" si="2"/>
        <v>2650</v>
      </c>
      <c r="F13" s="31">
        <v>1292</v>
      </c>
      <c r="G13" s="31">
        <v>1358</v>
      </c>
      <c r="H13" s="34">
        <f t="shared" si="3"/>
        <v>10215</v>
      </c>
      <c r="I13" s="31">
        <v>4649</v>
      </c>
      <c r="J13" s="31">
        <v>5566</v>
      </c>
      <c r="K13" s="34">
        <f t="shared" si="4"/>
        <v>243701</v>
      </c>
      <c r="L13" s="31">
        <v>107444</v>
      </c>
      <c r="M13" s="31">
        <v>136257</v>
      </c>
      <c r="N13" s="34">
        <f t="shared" si="5"/>
        <v>591266</v>
      </c>
      <c r="O13" s="31">
        <v>332191</v>
      </c>
      <c r="P13" s="31">
        <v>259075</v>
      </c>
      <c r="Q13" s="35">
        <v>5</v>
      </c>
    </row>
    <row r="14" spans="1:17" ht="15" customHeight="1">
      <c r="A14" s="36" t="s">
        <v>22</v>
      </c>
      <c r="B14" s="33">
        <f t="shared" si="1"/>
        <v>2374</v>
      </c>
      <c r="C14" s="31">
        <v>1140</v>
      </c>
      <c r="D14" s="31">
        <v>1234</v>
      </c>
      <c r="E14" s="34">
        <f t="shared" si="2"/>
        <v>2450</v>
      </c>
      <c r="F14" s="31">
        <v>1177</v>
      </c>
      <c r="G14" s="31">
        <v>1273</v>
      </c>
      <c r="H14" s="34">
        <f t="shared" si="3"/>
        <v>11230</v>
      </c>
      <c r="I14" s="31">
        <v>5223</v>
      </c>
      <c r="J14" s="31">
        <v>6007</v>
      </c>
      <c r="K14" s="34">
        <f t="shared" si="4"/>
        <v>262611</v>
      </c>
      <c r="L14" s="31">
        <v>119041</v>
      </c>
      <c r="M14" s="31">
        <v>143570</v>
      </c>
      <c r="N14" s="34">
        <f t="shared" si="5"/>
        <v>598088</v>
      </c>
      <c r="O14" s="31">
        <v>334157</v>
      </c>
      <c r="P14" s="31">
        <v>263931</v>
      </c>
      <c r="Q14" s="35">
        <v>6</v>
      </c>
    </row>
    <row r="15" spans="1:17" ht="15" customHeight="1">
      <c r="A15" s="36" t="s">
        <v>23</v>
      </c>
      <c r="B15" s="33">
        <f>SUM(C15:D15)</f>
        <v>1898</v>
      </c>
      <c r="C15" s="31">
        <v>879</v>
      </c>
      <c r="D15" s="31">
        <v>1019</v>
      </c>
      <c r="E15" s="34">
        <f t="shared" si="2"/>
        <v>2357</v>
      </c>
      <c r="F15" s="31">
        <v>1137</v>
      </c>
      <c r="G15" s="31">
        <v>1220</v>
      </c>
      <c r="H15" s="34">
        <f t="shared" si="3"/>
        <v>12268</v>
      </c>
      <c r="I15" s="31">
        <v>5701</v>
      </c>
      <c r="J15" s="31">
        <v>6567</v>
      </c>
      <c r="K15" s="34">
        <f t="shared" si="4"/>
        <v>316664</v>
      </c>
      <c r="L15" s="31">
        <v>145568</v>
      </c>
      <c r="M15" s="31">
        <v>171096</v>
      </c>
      <c r="N15" s="34">
        <f t="shared" si="5"/>
        <v>751268</v>
      </c>
      <c r="O15" s="31">
        <v>422044</v>
      </c>
      <c r="P15" s="31">
        <v>329224</v>
      </c>
      <c r="Q15" s="35">
        <v>7</v>
      </c>
    </row>
    <row r="16" spans="1:17" ht="15" customHeight="1">
      <c r="A16" s="36" t="s">
        <v>24</v>
      </c>
      <c r="B16" s="33">
        <f t="shared" si="1"/>
        <v>1900</v>
      </c>
      <c r="C16" s="31">
        <v>978</v>
      </c>
      <c r="D16" s="31">
        <v>922</v>
      </c>
      <c r="E16" s="34">
        <f t="shared" si="2"/>
        <v>1570</v>
      </c>
      <c r="F16" s="31">
        <v>782</v>
      </c>
      <c r="G16" s="31">
        <v>788</v>
      </c>
      <c r="H16" s="34">
        <f t="shared" si="3"/>
        <v>12154</v>
      </c>
      <c r="I16" s="31">
        <v>5692</v>
      </c>
      <c r="J16" s="31">
        <v>6462</v>
      </c>
      <c r="K16" s="34">
        <f t="shared" si="4"/>
        <v>300121</v>
      </c>
      <c r="L16" s="31">
        <v>138471</v>
      </c>
      <c r="M16" s="31">
        <v>161650</v>
      </c>
      <c r="N16" s="34">
        <f t="shared" si="5"/>
        <v>751111</v>
      </c>
      <c r="O16" s="31">
        <v>418951</v>
      </c>
      <c r="P16" s="31">
        <v>332160</v>
      </c>
      <c r="Q16" s="35">
        <v>8</v>
      </c>
    </row>
    <row r="17" spans="1:17" ht="15" customHeight="1">
      <c r="A17" s="36" t="s">
        <v>25</v>
      </c>
      <c r="B17" s="33">
        <f t="shared" si="1"/>
        <v>2117</v>
      </c>
      <c r="C17" s="31">
        <v>1005</v>
      </c>
      <c r="D17" s="31">
        <v>1112</v>
      </c>
      <c r="E17" s="34">
        <f t="shared" si="2"/>
        <v>1686</v>
      </c>
      <c r="F17" s="31">
        <v>852</v>
      </c>
      <c r="G17" s="31">
        <v>834</v>
      </c>
      <c r="H17" s="34">
        <f t="shared" si="3"/>
        <v>12150</v>
      </c>
      <c r="I17" s="31">
        <v>5703</v>
      </c>
      <c r="J17" s="31">
        <v>6447</v>
      </c>
      <c r="K17" s="34">
        <f t="shared" si="4"/>
        <v>306760</v>
      </c>
      <c r="L17" s="31">
        <v>140358</v>
      </c>
      <c r="M17" s="31">
        <v>166402</v>
      </c>
      <c r="N17" s="34">
        <f t="shared" si="5"/>
        <v>691939</v>
      </c>
      <c r="O17" s="31">
        <v>386681</v>
      </c>
      <c r="P17" s="31">
        <v>305258</v>
      </c>
      <c r="Q17" s="35">
        <v>9</v>
      </c>
    </row>
    <row r="18" spans="1:17" ht="15" customHeight="1">
      <c r="A18" s="36" t="s">
        <v>26</v>
      </c>
      <c r="B18" s="33">
        <f t="shared" si="1"/>
        <v>1942</v>
      </c>
      <c r="C18" s="31">
        <v>1038</v>
      </c>
      <c r="D18" s="31">
        <v>904</v>
      </c>
      <c r="E18" s="34">
        <f t="shared" si="2"/>
        <v>2021</v>
      </c>
      <c r="F18" s="31">
        <v>1097</v>
      </c>
      <c r="G18" s="31">
        <v>924</v>
      </c>
      <c r="H18" s="34">
        <f t="shared" si="3"/>
        <v>11464</v>
      </c>
      <c r="I18" s="31">
        <v>5470</v>
      </c>
      <c r="J18" s="31">
        <v>5994</v>
      </c>
      <c r="K18" s="34">
        <f t="shared" si="4"/>
        <v>279875</v>
      </c>
      <c r="L18" s="31">
        <v>131660</v>
      </c>
      <c r="M18" s="31">
        <v>148215</v>
      </c>
      <c r="N18" s="34">
        <f t="shared" si="5"/>
        <v>682324</v>
      </c>
      <c r="O18" s="31">
        <v>389401</v>
      </c>
      <c r="P18" s="31">
        <v>292923</v>
      </c>
      <c r="Q18" s="35">
        <v>10</v>
      </c>
    </row>
    <row r="19" spans="1:17" ht="15" customHeight="1">
      <c r="A19" s="36" t="s">
        <v>27</v>
      </c>
      <c r="B19" s="33">
        <f t="shared" si="1"/>
        <v>1422</v>
      </c>
      <c r="C19" s="31">
        <v>709</v>
      </c>
      <c r="D19" s="31">
        <v>713</v>
      </c>
      <c r="E19" s="34">
        <f t="shared" si="2"/>
        <v>1419</v>
      </c>
      <c r="F19" s="31">
        <v>729</v>
      </c>
      <c r="G19" s="31">
        <v>690</v>
      </c>
      <c r="H19" s="34">
        <f t="shared" si="3"/>
        <v>9998</v>
      </c>
      <c r="I19" s="31">
        <v>4895</v>
      </c>
      <c r="J19" s="31">
        <v>5103</v>
      </c>
      <c r="K19" s="34">
        <f t="shared" si="4"/>
        <v>240870</v>
      </c>
      <c r="L19" s="31">
        <v>116372</v>
      </c>
      <c r="M19" s="31">
        <v>124498</v>
      </c>
      <c r="N19" s="34">
        <f t="shared" si="5"/>
        <v>590842</v>
      </c>
      <c r="O19" s="31">
        <v>341376</v>
      </c>
      <c r="P19" s="31">
        <v>249466</v>
      </c>
      <c r="Q19" s="35">
        <v>11</v>
      </c>
    </row>
    <row r="20" spans="1:17" ht="15" customHeight="1">
      <c r="A20" s="36" t="s">
        <v>28</v>
      </c>
      <c r="B20" s="33">
        <f t="shared" si="1"/>
        <v>1382</v>
      </c>
      <c r="C20" s="31">
        <v>768</v>
      </c>
      <c r="D20" s="31">
        <v>614</v>
      </c>
      <c r="E20" s="34">
        <f t="shared" si="2"/>
        <v>1583</v>
      </c>
      <c r="F20" s="31">
        <v>750</v>
      </c>
      <c r="G20" s="31">
        <v>833</v>
      </c>
      <c r="H20" s="34">
        <f t="shared" si="3"/>
        <v>9688</v>
      </c>
      <c r="I20" s="31">
        <v>4832</v>
      </c>
      <c r="J20" s="31">
        <v>4856</v>
      </c>
      <c r="K20" s="34">
        <f t="shared" si="4"/>
        <v>242594</v>
      </c>
      <c r="L20" s="31">
        <v>120776</v>
      </c>
      <c r="M20" s="31">
        <v>121818</v>
      </c>
      <c r="N20" s="34">
        <f t="shared" si="5"/>
        <v>609958</v>
      </c>
      <c r="O20" s="31">
        <v>371388</v>
      </c>
      <c r="P20" s="31">
        <v>238570</v>
      </c>
      <c r="Q20" s="35">
        <v>12</v>
      </c>
    </row>
    <row r="21" spans="1:17" ht="12">
      <c r="A21" s="37"/>
      <c r="B21" s="33"/>
      <c r="C21" s="4"/>
      <c r="D21" s="4"/>
      <c r="F21" s="31"/>
      <c r="G21" s="31"/>
      <c r="I21" s="31"/>
      <c r="J21" s="31"/>
      <c r="L21" s="31"/>
      <c r="M21" s="31"/>
      <c r="O21" s="31"/>
      <c r="P21" s="31"/>
      <c r="Q21" s="35"/>
    </row>
    <row r="22" spans="1:17" ht="15" customHeight="1">
      <c r="A22" s="38" t="s">
        <v>29</v>
      </c>
      <c r="B22" s="33">
        <f t="shared" si="1"/>
        <v>7614</v>
      </c>
      <c r="C22" s="24">
        <v>3259</v>
      </c>
      <c r="D22" s="24">
        <v>4355</v>
      </c>
      <c r="E22" s="34">
        <f aca="true" t="shared" si="6" ref="E22:E29">SUM(F22:G22)</f>
        <v>6201</v>
      </c>
      <c r="F22" s="31">
        <v>2601</v>
      </c>
      <c r="G22" s="31">
        <v>3600</v>
      </c>
      <c r="H22" s="34">
        <f aca="true" t="shared" si="7" ref="H22:H29">SUM(I22:J22)</f>
        <v>32221</v>
      </c>
      <c r="I22" s="31">
        <v>11940</v>
      </c>
      <c r="J22" s="31">
        <v>20281</v>
      </c>
      <c r="K22" s="34">
        <f t="shared" si="4"/>
        <v>757839</v>
      </c>
      <c r="L22" s="31">
        <v>266794</v>
      </c>
      <c r="M22" s="31">
        <v>491045</v>
      </c>
      <c r="N22" s="34">
        <f t="shared" si="5"/>
        <v>1759256</v>
      </c>
      <c r="O22" s="31">
        <v>762718</v>
      </c>
      <c r="P22" s="31">
        <v>996538</v>
      </c>
      <c r="Q22" s="35" t="s">
        <v>30</v>
      </c>
    </row>
    <row r="23" spans="1:17" ht="15" customHeight="1">
      <c r="A23" s="38" t="s">
        <v>31</v>
      </c>
      <c r="B23" s="33">
        <f t="shared" si="1"/>
        <v>4327</v>
      </c>
      <c r="C23" s="24">
        <v>2294</v>
      </c>
      <c r="D23" s="24">
        <v>2033</v>
      </c>
      <c r="E23" s="34">
        <f t="shared" si="6"/>
        <v>3905</v>
      </c>
      <c r="F23" s="31">
        <v>2038</v>
      </c>
      <c r="G23" s="31">
        <v>1867</v>
      </c>
      <c r="H23" s="34">
        <f t="shared" si="7"/>
        <v>21013</v>
      </c>
      <c r="I23" s="31">
        <v>10364</v>
      </c>
      <c r="J23" s="31">
        <v>10649</v>
      </c>
      <c r="K23" s="34">
        <f t="shared" si="4"/>
        <v>529888</v>
      </c>
      <c r="L23" s="31">
        <v>257580</v>
      </c>
      <c r="M23" s="31">
        <v>272308</v>
      </c>
      <c r="N23" s="34">
        <f t="shared" si="5"/>
        <v>1198554</v>
      </c>
      <c r="O23" s="31">
        <v>697846</v>
      </c>
      <c r="P23" s="31">
        <v>500708</v>
      </c>
      <c r="Q23" s="35" t="s">
        <v>32</v>
      </c>
    </row>
    <row r="24" spans="1:17" ht="15" customHeight="1">
      <c r="A24" s="38" t="s">
        <v>33</v>
      </c>
      <c r="B24" s="33">
        <f t="shared" si="1"/>
        <v>1746</v>
      </c>
      <c r="C24" s="24">
        <v>869</v>
      </c>
      <c r="D24" s="24">
        <v>877</v>
      </c>
      <c r="E24" s="34">
        <f t="shared" si="6"/>
        <v>1515</v>
      </c>
      <c r="F24" s="31">
        <v>754</v>
      </c>
      <c r="G24" s="31">
        <v>761</v>
      </c>
      <c r="H24" s="34">
        <f t="shared" si="7"/>
        <v>8233</v>
      </c>
      <c r="I24" s="31">
        <v>4178</v>
      </c>
      <c r="J24" s="31">
        <v>4055</v>
      </c>
      <c r="K24" s="34">
        <f t="shared" si="4"/>
        <v>208375</v>
      </c>
      <c r="L24" s="31">
        <v>103633</v>
      </c>
      <c r="M24" s="31">
        <v>104742</v>
      </c>
      <c r="N24" s="34">
        <f t="shared" si="5"/>
        <v>488871</v>
      </c>
      <c r="O24" s="31">
        <v>303253</v>
      </c>
      <c r="P24" s="31">
        <v>185618</v>
      </c>
      <c r="Q24" s="35" t="s">
        <v>34</v>
      </c>
    </row>
    <row r="25" spans="1:17" ht="15" customHeight="1">
      <c r="A25" s="38" t="s">
        <v>35</v>
      </c>
      <c r="B25" s="33">
        <f t="shared" si="1"/>
        <v>3027</v>
      </c>
      <c r="C25" s="24">
        <v>1333</v>
      </c>
      <c r="D25" s="24">
        <v>1694</v>
      </c>
      <c r="E25" s="34">
        <f t="shared" si="6"/>
        <v>2757</v>
      </c>
      <c r="F25" s="31">
        <v>1207</v>
      </c>
      <c r="G25" s="31">
        <v>1550</v>
      </c>
      <c r="H25" s="34">
        <f t="shared" si="7"/>
        <v>14326</v>
      </c>
      <c r="I25" s="31">
        <v>6399</v>
      </c>
      <c r="J25" s="31">
        <v>7927</v>
      </c>
      <c r="K25" s="34">
        <f t="shared" si="4"/>
        <v>344375</v>
      </c>
      <c r="L25" s="31">
        <v>150799</v>
      </c>
      <c r="M25" s="31">
        <v>193576</v>
      </c>
      <c r="N25" s="34">
        <f t="shared" si="5"/>
        <v>741490</v>
      </c>
      <c r="O25" s="31">
        <v>411556</v>
      </c>
      <c r="P25" s="31">
        <v>329934</v>
      </c>
      <c r="Q25" s="35" t="s">
        <v>36</v>
      </c>
    </row>
    <row r="26" spans="1:17" ht="15" customHeight="1">
      <c r="A26" s="38" t="s">
        <v>37</v>
      </c>
      <c r="B26" s="33">
        <f t="shared" si="1"/>
        <v>1736</v>
      </c>
      <c r="C26" s="24">
        <v>782</v>
      </c>
      <c r="D26" s="24">
        <v>954</v>
      </c>
      <c r="E26" s="34">
        <f t="shared" si="6"/>
        <v>1428</v>
      </c>
      <c r="F26" s="31">
        <v>652</v>
      </c>
      <c r="G26" s="31">
        <v>776</v>
      </c>
      <c r="H26" s="34">
        <f t="shared" si="7"/>
        <v>7044</v>
      </c>
      <c r="I26" s="31">
        <v>3356</v>
      </c>
      <c r="J26" s="31">
        <v>3688</v>
      </c>
      <c r="K26" s="34">
        <f t="shared" si="4"/>
        <v>174521</v>
      </c>
      <c r="L26" s="31">
        <v>83204</v>
      </c>
      <c r="M26" s="31">
        <v>91317</v>
      </c>
      <c r="N26" s="34">
        <f t="shared" si="5"/>
        <v>399169</v>
      </c>
      <c r="O26" s="31">
        <v>240144</v>
      </c>
      <c r="P26" s="31">
        <v>159025</v>
      </c>
      <c r="Q26" s="35" t="s">
        <v>38</v>
      </c>
    </row>
    <row r="27" spans="1:17" ht="15" customHeight="1">
      <c r="A27" s="38" t="s">
        <v>39</v>
      </c>
      <c r="B27" s="33">
        <f t="shared" si="1"/>
        <v>4290</v>
      </c>
      <c r="C27" s="24">
        <v>2371</v>
      </c>
      <c r="D27" s="24">
        <v>1919</v>
      </c>
      <c r="E27" s="34">
        <f t="shared" si="6"/>
        <v>4111</v>
      </c>
      <c r="F27" s="31">
        <v>2346</v>
      </c>
      <c r="G27" s="31">
        <v>1765</v>
      </c>
      <c r="H27" s="34">
        <f t="shared" si="7"/>
        <v>20914</v>
      </c>
      <c r="I27" s="31">
        <v>11023</v>
      </c>
      <c r="J27" s="31">
        <v>9891</v>
      </c>
      <c r="K27" s="34">
        <f t="shared" si="4"/>
        <v>518635</v>
      </c>
      <c r="L27" s="31">
        <v>268869</v>
      </c>
      <c r="M27" s="31">
        <v>249766</v>
      </c>
      <c r="N27" s="34">
        <f t="shared" si="5"/>
        <v>1236795</v>
      </c>
      <c r="O27" s="31">
        <v>828460</v>
      </c>
      <c r="P27" s="31">
        <v>408335</v>
      </c>
      <c r="Q27" s="35" t="s">
        <v>40</v>
      </c>
    </row>
    <row r="28" spans="1:17" ht="15" customHeight="1">
      <c r="A28" s="38" t="s">
        <v>41</v>
      </c>
      <c r="B28" s="33">
        <f t="shared" si="1"/>
        <v>2593</v>
      </c>
      <c r="C28" s="24">
        <v>1294</v>
      </c>
      <c r="D28" s="24">
        <v>1299</v>
      </c>
      <c r="E28" s="34">
        <f t="shared" si="6"/>
        <v>2365</v>
      </c>
      <c r="F28" s="31">
        <v>1170</v>
      </c>
      <c r="G28" s="31">
        <v>1195</v>
      </c>
      <c r="H28" s="34">
        <f t="shared" si="7"/>
        <v>13167</v>
      </c>
      <c r="I28" s="31">
        <v>6232</v>
      </c>
      <c r="J28" s="31">
        <v>6935</v>
      </c>
      <c r="K28" s="34">
        <f t="shared" si="4"/>
        <v>313202</v>
      </c>
      <c r="L28" s="31">
        <v>144635</v>
      </c>
      <c r="M28" s="31">
        <v>168567</v>
      </c>
      <c r="N28" s="39">
        <f t="shared" si="5"/>
        <v>688855</v>
      </c>
      <c r="O28" s="31">
        <v>397942</v>
      </c>
      <c r="P28" s="31">
        <v>290913</v>
      </c>
      <c r="Q28" s="35" t="s">
        <v>42</v>
      </c>
    </row>
    <row r="29" spans="1:17" ht="15" customHeight="1">
      <c r="A29" s="40" t="s">
        <v>43</v>
      </c>
      <c r="B29" s="41">
        <f t="shared" si="1"/>
        <v>1768</v>
      </c>
      <c r="C29" s="42">
        <v>976</v>
      </c>
      <c r="D29" s="42">
        <v>792</v>
      </c>
      <c r="E29" s="43">
        <f t="shared" si="6"/>
        <v>1387</v>
      </c>
      <c r="F29" s="42">
        <v>829</v>
      </c>
      <c r="G29" s="42">
        <v>558</v>
      </c>
      <c r="H29" s="43">
        <f t="shared" si="7"/>
        <v>6574</v>
      </c>
      <c r="I29" s="42">
        <v>3801</v>
      </c>
      <c r="J29" s="42">
        <v>2773</v>
      </c>
      <c r="K29" s="43">
        <f t="shared" si="4"/>
        <v>153023</v>
      </c>
      <c r="L29" s="42">
        <v>89221</v>
      </c>
      <c r="M29" s="42">
        <v>63802</v>
      </c>
      <c r="N29" s="43">
        <f t="shared" si="5"/>
        <v>383224</v>
      </c>
      <c r="O29" s="42">
        <v>271317</v>
      </c>
      <c r="P29" s="42">
        <v>111907</v>
      </c>
      <c r="Q29" s="44" t="s">
        <v>44</v>
      </c>
    </row>
    <row r="30" spans="1:17" ht="12">
      <c r="A30" s="37" t="s">
        <v>45</v>
      </c>
      <c r="B30" s="31"/>
      <c r="F30" s="31"/>
      <c r="G30" s="31"/>
      <c r="I30" s="31"/>
      <c r="J30" s="31"/>
      <c r="L30" s="31"/>
      <c r="M30" s="31"/>
      <c r="O30" s="31"/>
      <c r="P30" s="31"/>
      <c r="Q30" s="45"/>
    </row>
    <row r="31" ht="12">
      <c r="B31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2009-05-01T06:38:47Z</dcterms:created>
  <dcterms:modified xsi:type="dcterms:W3CDTF">2009-05-01T06:38:52Z</dcterms:modified>
  <cp:category/>
  <cp:version/>
  <cp:contentType/>
  <cp:contentStatus/>
</cp:coreProperties>
</file>