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'148'!$A$1:$N$41</definedName>
  </definedNames>
  <calcPr fullCalcOnLoad="1"/>
</workbook>
</file>

<file path=xl/sharedStrings.xml><?xml version="1.0" encoding="utf-8"?>
<sst xmlns="http://schemas.openxmlformats.org/spreadsheetml/2006/main" count="57" uniqueCount="43">
  <si>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</si>
  <si>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</si>
  <si>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</si>
  <si>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</si>
  <si>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</si>
  <si>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</si>
  <si>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</si>
  <si>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</si>
  <si>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</si>
  <si>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</si>
  <si>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</si>
  <si>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</si>
  <si>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昭和44年度</t>
  </si>
  <si>
    <t>45</t>
  </si>
  <si>
    <t>46</t>
  </si>
  <si>
    <t>47</t>
  </si>
  <si>
    <t>48</t>
  </si>
  <si>
    <t>製造業</t>
  </si>
  <si>
    <t>食料品</t>
  </si>
  <si>
    <t>繊維品</t>
  </si>
  <si>
    <t>木材・木製品</t>
  </si>
  <si>
    <t>パルプ・紙</t>
  </si>
  <si>
    <t>出版・印刷</t>
  </si>
  <si>
    <t>化学工業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</si>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</sst>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 quotePrefix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 quotePrefix="1">
      <alignment horizontal="distributed" vertical="center"/>
      <protection locked="0"/>
    </xf>
    <xf numFmtId="0" fontId="24" fillId="0" borderId="18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15" xfId="0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 applyProtection="1">
      <alignment vertical="center"/>
      <protection/>
    </xf>
    <xf numFmtId="41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/>
      <protection/>
    </xf>
    <xf numFmtId="176" fontId="24" fillId="0" borderId="15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6" fillId="0" borderId="15" xfId="0" applyFont="1" applyFill="1" applyBorder="1" applyAlignment="1">
      <alignment horizontal="distributed" vertical="center"/>
    </xf>
    <xf numFmtId="0" fontId="23" fillId="0" borderId="15" xfId="0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horizontal="right" vertical="center"/>
      <protection locked="0"/>
    </xf>
    <xf numFmtId="0" fontId="24" fillId="0" borderId="15" xfId="0" applyFont="1" applyFill="1" applyBorder="1" applyAlignment="1">
      <alignment vertical="center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48" applyNumberFormat="1" applyFont="1" applyFill="1" applyBorder="1" applyAlignment="1" applyProtection="1" quotePrefix="1">
      <alignment horizontal="right" vertical="center"/>
      <protection locked="0"/>
    </xf>
    <xf numFmtId="41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>
      <alignment vertical="center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.1015625" style="9" customWidth="1"/>
    <col min="2" max="2" width="13.5" style="9" customWidth="1"/>
    <col min="3" max="3" width="6.8984375" style="9" customWidth="1"/>
    <col min="4" max="4" width="12.09765625" style="9" customWidth="1"/>
    <col min="5" max="5" width="5.59765625" style="9" customWidth="1"/>
    <col min="6" max="6" width="11.3984375" style="9" customWidth="1"/>
    <col min="7" max="7" width="6.3984375" style="9" customWidth="1"/>
    <col min="8" max="8" width="11.3984375" style="9" customWidth="1"/>
    <col min="9" max="9" width="7.5" style="9" customWidth="1"/>
    <col min="10" max="10" width="12.3984375" style="9" customWidth="1"/>
    <col min="11" max="11" width="7.19921875" style="9" customWidth="1"/>
    <col min="12" max="12" width="11.8984375" style="9" customWidth="1"/>
    <col min="13" max="13" width="6.8984375" style="9" customWidth="1"/>
    <col min="14" max="14" width="12.59765625" style="9" customWidth="1"/>
    <col min="15" max="16" width="10.59765625" style="9" customWidth="1"/>
    <col min="17" max="17" width="6.59765625" style="9" customWidth="1"/>
    <col min="18" max="18" width="11.59765625" style="9" customWidth="1"/>
    <col min="19" max="19" width="6.59765625" style="9" customWidth="1"/>
    <col min="20" max="20" width="10.59765625" style="9" customWidth="1"/>
    <col min="21" max="21" width="6.59765625" style="9" customWidth="1"/>
    <col min="22" max="22" width="10.59765625" style="9" customWidth="1"/>
    <col min="23" max="23" width="6.59765625" style="9" customWidth="1"/>
    <col min="24" max="24" width="11.59765625" style="9" customWidth="1"/>
    <col min="25" max="25" width="6.59765625" style="9" customWidth="1"/>
    <col min="26" max="26" width="11.59765625" style="9" customWidth="1"/>
    <col min="27" max="27" width="6.59765625" style="9" customWidth="1"/>
    <col min="28" max="16384" width="10.59765625" style="9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</row>
    <row r="3" spans="1:15" s="15" customFormat="1" ht="19.5" customHeight="1" thickTop="1">
      <c r="A3" s="10" t="s">
        <v>3</v>
      </c>
      <c r="B3" s="11"/>
      <c r="C3" s="12" t="s">
        <v>4</v>
      </c>
      <c r="D3" s="13"/>
      <c r="E3" s="13"/>
      <c r="F3" s="13"/>
      <c r="G3" s="13"/>
      <c r="H3" s="13"/>
      <c r="I3" s="12" t="s">
        <v>5</v>
      </c>
      <c r="J3" s="13"/>
      <c r="K3" s="13"/>
      <c r="L3" s="13"/>
      <c r="M3" s="13"/>
      <c r="N3" s="13"/>
      <c r="O3" s="14"/>
    </row>
    <row r="4" spans="1:15" s="15" customFormat="1" ht="19.5" customHeight="1">
      <c r="A4" s="16"/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9.5" customHeight="1">
      <c r="A5" s="18" t="s">
        <v>9</v>
      </c>
      <c r="B5" s="19"/>
      <c r="C5" s="20" t="s">
        <v>10</v>
      </c>
      <c r="D5" s="20" t="s">
        <v>11</v>
      </c>
      <c r="E5" s="20" t="s">
        <v>10</v>
      </c>
      <c r="F5" s="20" t="s">
        <v>11</v>
      </c>
      <c r="G5" s="20" t="s">
        <v>10</v>
      </c>
      <c r="H5" s="20" t="s">
        <v>11</v>
      </c>
      <c r="I5" s="20" t="s">
        <v>10</v>
      </c>
      <c r="J5" s="20" t="s">
        <v>11</v>
      </c>
      <c r="K5" s="20" t="s">
        <v>10</v>
      </c>
      <c r="L5" s="20" t="s">
        <v>11</v>
      </c>
      <c r="M5" s="20" t="s">
        <v>10</v>
      </c>
      <c r="N5" s="20" t="s">
        <v>11</v>
      </c>
      <c r="O5" s="14"/>
    </row>
    <row r="6" spans="1:14" ht="15.75" customHeight="1">
      <c r="A6" s="21" t="s">
        <v>12</v>
      </c>
      <c r="B6" s="22"/>
      <c r="C6" s="23">
        <v>699</v>
      </c>
      <c r="D6" s="24">
        <v>3697500</v>
      </c>
      <c r="E6" s="24">
        <v>455</v>
      </c>
      <c r="F6" s="24">
        <v>2901700</v>
      </c>
      <c r="G6" s="24">
        <v>244</v>
      </c>
      <c r="H6" s="24">
        <v>795800</v>
      </c>
      <c r="I6" s="24">
        <v>2483</v>
      </c>
      <c r="J6" s="24">
        <v>8106615</v>
      </c>
      <c r="K6" s="24">
        <v>1724</v>
      </c>
      <c r="L6" s="24">
        <v>6886753</v>
      </c>
      <c r="M6" s="24">
        <v>759</v>
      </c>
      <c r="N6" s="24">
        <v>1219862</v>
      </c>
    </row>
    <row r="7" spans="1:14" ht="15.75" customHeight="1">
      <c r="A7" s="25" t="s">
        <v>13</v>
      </c>
      <c r="B7" s="26"/>
      <c r="C7" s="23">
        <v>703</v>
      </c>
      <c r="D7" s="24">
        <v>4317250</v>
      </c>
      <c r="E7" s="24">
        <v>413</v>
      </c>
      <c r="F7" s="24">
        <v>3322250</v>
      </c>
      <c r="G7" s="24">
        <v>290</v>
      </c>
      <c r="H7" s="24">
        <v>995000</v>
      </c>
      <c r="I7" s="24">
        <v>2614</v>
      </c>
      <c r="J7" s="24">
        <v>9461493</v>
      </c>
      <c r="K7" s="24">
        <v>1826</v>
      </c>
      <c r="L7" s="24">
        <v>8059051</v>
      </c>
      <c r="M7" s="24">
        <v>788</v>
      </c>
      <c r="N7" s="24">
        <v>1402442</v>
      </c>
    </row>
    <row r="8" spans="1:14" ht="15.75" customHeight="1">
      <c r="A8" s="25" t="s">
        <v>14</v>
      </c>
      <c r="B8" s="26"/>
      <c r="C8" s="23">
        <v>748</v>
      </c>
      <c r="D8" s="24">
        <v>5424000</v>
      </c>
      <c r="E8" s="24">
        <v>393</v>
      </c>
      <c r="F8" s="24">
        <v>3433000</v>
      </c>
      <c r="G8" s="24">
        <v>355</v>
      </c>
      <c r="H8" s="24">
        <v>1991000</v>
      </c>
      <c r="I8" s="24">
        <v>2803</v>
      </c>
      <c r="J8" s="24">
        <v>11703000</v>
      </c>
      <c r="K8" s="24">
        <v>1945</v>
      </c>
      <c r="L8" s="24">
        <v>9307000</v>
      </c>
      <c r="M8" s="24">
        <v>858</v>
      </c>
      <c r="N8" s="24">
        <v>2396000</v>
      </c>
    </row>
    <row r="9" spans="1:14" ht="15.75" customHeight="1">
      <c r="A9" s="25" t="s">
        <v>15</v>
      </c>
      <c r="B9" s="26"/>
      <c r="C9" s="23">
        <v>666</v>
      </c>
      <c r="D9" s="24">
        <v>5753000</v>
      </c>
      <c r="E9" s="24">
        <v>380</v>
      </c>
      <c r="F9" s="24">
        <v>3862000</v>
      </c>
      <c r="G9" s="24">
        <v>286</v>
      </c>
      <c r="H9" s="24">
        <v>1891000</v>
      </c>
      <c r="I9" s="24">
        <v>2705</v>
      </c>
      <c r="J9" s="24">
        <v>13009000</v>
      </c>
      <c r="K9" s="24">
        <v>833</v>
      </c>
      <c r="L9" s="24">
        <v>9922000</v>
      </c>
      <c r="M9" s="24">
        <v>872</v>
      </c>
      <c r="N9" s="24">
        <v>3087000</v>
      </c>
    </row>
    <row r="10" spans="1:14" ht="15.75" customHeight="1">
      <c r="A10" s="27"/>
      <c r="B10" s="2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33" customFormat="1" ht="15.75" customHeight="1">
      <c r="A11" s="29" t="s">
        <v>16</v>
      </c>
      <c r="B11" s="30"/>
      <c r="C11" s="31">
        <f aca="true" t="shared" si="0" ref="C11:N11">SUM(C13+C30)</f>
        <v>603</v>
      </c>
      <c r="D11" s="32">
        <f t="shared" si="0"/>
        <v>6567000</v>
      </c>
      <c r="E11" s="32">
        <f t="shared" si="0"/>
        <v>338</v>
      </c>
      <c r="F11" s="32">
        <f t="shared" si="0"/>
        <v>4717000</v>
      </c>
      <c r="G11" s="32">
        <f t="shared" si="0"/>
        <v>265</v>
      </c>
      <c r="H11" s="32">
        <f t="shared" si="0"/>
        <v>1850000</v>
      </c>
      <c r="I11" s="31">
        <f t="shared" si="0"/>
        <v>2594</v>
      </c>
      <c r="J11" s="31">
        <f t="shared" si="0"/>
        <v>15086000</v>
      </c>
      <c r="K11" s="32">
        <f t="shared" si="0"/>
        <v>1751</v>
      </c>
      <c r="L11" s="32">
        <f t="shared" si="0"/>
        <v>11615000</v>
      </c>
      <c r="M11" s="32">
        <f t="shared" si="0"/>
        <v>843</v>
      </c>
      <c r="N11" s="32">
        <f t="shared" si="0"/>
        <v>3471000</v>
      </c>
    </row>
    <row r="12" spans="1:14" ht="15.75" customHeight="1">
      <c r="A12" s="15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5.75" customHeight="1">
      <c r="A13" s="37" t="s">
        <v>17</v>
      </c>
      <c r="B13" s="38"/>
      <c r="C13" s="31">
        <f aca="true" t="shared" si="1" ref="C13:N13">SUM(C14:C28)</f>
        <v>186</v>
      </c>
      <c r="D13" s="31">
        <f t="shared" si="1"/>
        <v>2577000</v>
      </c>
      <c r="E13" s="31">
        <f t="shared" si="1"/>
        <v>129</v>
      </c>
      <c r="F13" s="31">
        <f t="shared" si="1"/>
        <v>2057000</v>
      </c>
      <c r="G13" s="31">
        <f>SUM(G14:G28)</f>
        <v>57</v>
      </c>
      <c r="H13" s="31">
        <f t="shared" si="1"/>
        <v>520000</v>
      </c>
      <c r="I13" s="31">
        <f t="shared" si="1"/>
        <v>858</v>
      </c>
      <c r="J13" s="31">
        <f t="shared" si="1"/>
        <v>5916000</v>
      </c>
      <c r="K13" s="31">
        <f t="shared" si="1"/>
        <v>652</v>
      </c>
      <c r="L13" s="31">
        <f>SUM(L14:L28)</f>
        <v>4858000</v>
      </c>
      <c r="M13" s="31">
        <f t="shared" si="1"/>
        <v>206</v>
      </c>
      <c r="N13" s="31">
        <f t="shared" si="1"/>
        <v>1058000</v>
      </c>
    </row>
    <row r="14" spans="1:15" ht="15.75" customHeight="1">
      <c r="A14" s="15"/>
      <c r="B14" s="39" t="s">
        <v>18</v>
      </c>
      <c r="C14" s="40">
        <v>35</v>
      </c>
      <c r="D14" s="23">
        <v>337000</v>
      </c>
      <c r="E14" s="23">
        <v>25</v>
      </c>
      <c r="F14" s="23">
        <v>228000</v>
      </c>
      <c r="G14" s="23">
        <v>10</v>
      </c>
      <c r="H14" s="23">
        <v>109000</v>
      </c>
      <c r="I14" s="23">
        <v>152</v>
      </c>
      <c r="J14" s="23">
        <v>867000</v>
      </c>
      <c r="K14" s="23">
        <v>120</v>
      </c>
      <c r="L14" s="23">
        <v>731000</v>
      </c>
      <c r="M14" s="23">
        <v>32</v>
      </c>
      <c r="N14" s="23">
        <v>136000</v>
      </c>
      <c r="O14" s="41"/>
    </row>
    <row r="15" spans="1:15" ht="15.75" customHeight="1">
      <c r="A15" s="15"/>
      <c r="B15" s="39" t="s">
        <v>19</v>
      </c>
      <c r="C15" s="23">
        <v>7</v>
      </c>
      <c r="D15" s="23">
        <v>55000</v>
      </c>
      <c r="E15" s="42">
        <v>2</v>
      </c>
      <c r="F15" s="42">
        <v>30000</v>
      </c>
      <c r="G15" s="23">
        <v>5</v>
      </c>
      <c r="H15" s="23">
        <v>25000</v>
      </c>
      <c r="I15" s="23">
        <v>37</v>
      </c>
      <c r="J15" s="23">
        <v>247000</v>
      </c>
      <c r="K15" s="23">
        <v>20</v>
      </c>
      <c r="L15" s="23">
        <v>186000</v>
      </c>
      <c r="M15" s="23">
        <v>17</v>
      </c>
      <c r="N15" s="23">
        <v>61000</v>
      </c>
      <c r="O15" s="41"/>
    </row>
    <row r="16" spans="1:15" ht="15.75" customHeight="1">
      <c r="A16" s="15"/>
      <c r="B16" s="39" t="s">
        <v>20</v>
      </c>
      <c r="C16" s="23">
        <v>56</v>
      </c>
      <c r="D16" s="23">
        <v>914000</v>
      </c>
      <c r="E16" s="23">
        <v>39</v>
      </c>
      <c r="F16" s="23">
        <v>765000</v>
      </c>
      <c r="G16" s="23">
        <v>17</v>
      </c>
      <c r="H16" s="23">
        <v>149000</v>
      </c>
      <c r="I16" s="23">
        <v>241</v>
      </c>
      <c r="J16" s="23">
        <v>1757000</v>
      </c>
      <c r="K16" s="23">
        <v>169</v>
      </c>
      <c r="L16" s="23">
        <v>1394000</v>
      </c>
      <c r="M16" s="23">
        <v>72</v>
      </c>
      <c r="N16" s="23">
        <v>363000</v>
      </c>
      <c r="O16" s="41"/>
    </row>
    <row r="17" spans="1:15" ht="15.75" customHeight="1">
      <c r="A17" s="15"/>
      <c r="B17" s="39" t="s">
        <v>21</v>
      </c>
      <c r="C17" s="23">
        <v>2</v>
      </c>
      <c r="D17" s="23">
        <v>42000</v>
      </c>
      <c r="E17" s="43">
        <v>1</v>
      </c>
      <c r="F17" s="43">
        <v>33000</v>
      </c>
      <c r="G17" s="23">
        <v>1</v>
      </c>
      <c r="H17" s="23">
        <v>9000</v>
      </c>
      <c r="I17" s="23">
        <v>14</v>
      </c>
      <c r="J17" s="23">
        <v>69000</v>
      </c>
      <c r="K17" s="23">
        <v>10</v>
      </c>
      <c r="L17" s="23">
        <v>54000</v>
      </c>
      <c r="M17" s="23">
        <v>4</v>
      </c>
      <c r="N17" s="23">
        <v>15000</v>
      </c>
      <c r="O17" s="41"/>
    </row>
    <row r="18" spans="1:15" ht="15.75" customHeight="1">
      <c r="A18" s="15"/>
      <c r="B18" s="39" t="s">
        <v>22</v>
      </c>
      <c r="C18" s="23">
        <v>9</v>
      </c>
      <c r="D18" s="23">
        <v>78000</v>
      </c>
      <c r="E18" s="23">
        <v>7</v>
      </c>
      <c r="F18" s="23">
        <v>69000</v>
      </c>
      <c r="G18" s="23">
        <v>2</v>
      </c>
      <c r="H18" s="23">
        <v>9000</v>
      </c>
      <c r="I18" s="23">
        <v>43</v>
      </c>
      <c r="J18" s="23">
        <v>333000</v>
      </c>
      <c r="K18" s="23">
        <v>40</v>
      </c>
      <c r="L18" s="23">
        <v>319000</v>
      </c>
      <c r="M18" s="23">
        <v>3</v>
      </c>
      <c r="N18" s="23">
        <v>14000</v>
      </c>
      <c r="O18" s="41"/>
    </row>
    <row r="19" spans="1:15" ht="15.75" customHeight="1">
      <c r="A19" s="15"/>
      <c r="B19" s="39" t="s">
        <v>23</v>
      </c>
      <c r="C19" s="23">
        <v>4</v>
      </c>
      <c r="D19" s="23">
        <v>78000</v>
      </c>
      <c r="E19" s="23">
        <v>3</v>
      </c>
      <c r="F19" s="23">
        <v>63000</v>
      </c>
      <c r="G19" s="42">
        <v>1</v>
      </c>
      <c r="H19" s="42">
        <v>15000</v>
      </c>
      <c r="I19" s="23">
        <v>16</v>
      </c>
      <c r="J19" s="23">
        <v>182000</v>
      </c>
      <c r="K19" s="23">
        <v>13</v>
      </c>
      <c r="L19" s="23">
        <v>154000</v>
      </c>
      <c r="M19" s="23">
        <v>3</v>
      </c>
      <c r="N19" s="23">
        <v>28000</v>
      </c>
      <c r="O19" s="41"/>
    </row>
    <row r="20" spans="1:15" ht="15.75" customHeight="1">
      <c r="A20" s="15"/>
      <c r="B20" s="39" t="s">
        <v>24</v>
      </c>
      <c r="C20" s="23">
        <v>11</v>
      </c>
      <c r="D20" s="23">
        <v>229000</v>
      </c>
      <c r="E20" s="23">
        <v>8</v>
      </c>
      <c r="F20" s="23">
        <v>169000</v>
      </c>
      <c r="G20" s="42">
        <v>3</v>
      </c>
      <c r="H20" s="23">
        <v>60000</v>
      </c>
      <c r="I20" s="23">
        <v>83</v>
      </c>
      <c r="J20" s="23">
        <v>813000</v>
      </c>
      <c r="K20" s="23">
        <v>69</v>
      </c>
      <c r="L20" s="23">
        <v>702000</v>
      </c>
      <c r="M20" s="23">
        <v>14</v>
      </c>
      <c r="N20" s="23">
        <v>111000</v>
      </c>
      <c r="O20" s="41"/>
    </row>
    <row r="21" spans="1:15" ht="15.75" customHeight="1">
      <c r="A21" s="15"/>
      <c r="B21" s="39" t="s">
        <v>25</v>
      </c>
      <c r="C21" s="23">
        <v>1</v>
      </c>
      <c r="D21" s="23">
        <v>35000</v>
      </c>
      <c r="E21" s="23">
        <v>1</v>
      </c>
      <c r="F21" s="23">
        <v>35000</v>
      </c>
      <c r="G21" s="23">
        <v>0</v>
      </c>
      <c r="H21" s="23">
        <v>0</v>
      </c>
      <c r="I21" s="23">
        <v>18</v>
      </c>
      <c r="J21" s="23">
        <v>123000</v>
      </c>
      <c r="K21" s="23">
        <v>12</v>
      </c>
      <c r="L21" s="23">
        <v>107000</v>
      </c>
      <c r="M21" s="23">
        <v>6</v>
      </c>
      <c r="N21" s="23">
        <v>16000</v>
      </c>
      <c r="O21" s="41"/>
    </row>
    <row r="22" spans="1:15" ht="15.75" customHeight="1">
      <c r="A22" s="15"/>
      <c r="B22" s="39" t="s">
        <v>26</v>
      </c>
      <c r="C22" s="43">
        <v>0</v>
      </c>
      <c r="D22" s="43">
        <v>0</v>
      </c>
      <c r="E22" s="43">
        <v>0</v>
      </c>
      <c r="F22" s="43">
        <v>0</v>
      </c>
      <c r="G22" s="23">
        <v>0</v>
      </c>
      <c r="H22" s="23">
        <v>0</v>
      </c>
      <c r="I22" s="23">
        <v>1</v>
      </c>
      <c r="J22" s="23">
        <v>7000</v>
      </c>
      <c r="K22" s="23">
        <v>0</v>
      </c>
      <c r="L22" s="23">
        <v>0</v>
      </c>
      <c r="M22" s="43">
        <v>1</v>
      </c>
      <c r="N22" s="43">
        <v>7000</v>
      </c>
      <c r="O22" s="41"/>
    </row>
    <row r="23" spans="1:15" ht="15.75" customHeight="1">
      <c r="A23" s="15"/>
      <c r="B23" s="39" t="s">
        <v>27</v>
      </c>
      <c r="C23" s="23">
        <v>19</v>
      </c>
      <c r="D23" s="23">
        <v>228000</v>
      </c>
      <c r="E23" s="23">
        <v>11</v>
      </c>
      <c r="F23" s="23">
        <v>177000</v>
      </c>
      <c r="G23" s="23">
        <v>8</v>
      </c>
      <c r="H23" s="23">
        <v>51000</v>
      </c>
      <c r="I23" s="23">
        <v>57</v>
      </c>
      <c r="J23" s="23">
        <v>458000</v>
      </c>
      <c r="K23" s="23">
        <v>39</v>
      </c>
      <c r="L23" s="23">
        <v>347000</v>
      </c>
      <c r="M23" s="23">
        <v>18</v>
      </c>
      <c r="N23" s="23">
        <v>111000</v>
      </c>
      <c r="O23" s="41"/>
    </row>
    <row r="24" spans="1:15" ht="15.75" customHeight="1">
      <c r="A24" s="15"/>
      <c r="B24" s="39" t="s">
        <v>28</v>
      </c>
      <c r="C24" s="23">
        <v>8</v>
      </c>
      <c r="D24" s="23">
        <v>109000</v>
      </c>
      <c r="E24" s="23">
        <v>5</v>
      </c>
      <c r="F24" s="23">
        <v>85000</v>
      </c>
      <c r="G24" s="23">
        <v>3</v>
      </c>
      <c r="H24" s="23">
        <v>24000</v>
      </c>
      <c r="I24" s="23">
        <v>22</v>
      </c>
      <c r="J24" s="23">
        <v>178000</v>
      </c>
      <c r="K24" s="23">
        <v>15</v>
      </c>
      <c r="L24" s="23">
        <v>143000</v>
      </c>
      <c r="M24" s="23">
        <v>7</v>
      </c>
      <c r="N24" s="23">
        <v>35000</v>
      </c>
      <c r="O24" s="41"/>
    </row>
    <row r="25" spans="1:15" ht="15.75" customHeight="1">
      <c r="A25" s="15"/>
      <c r="B25" s="39" t="s">
        <v>29</v>
      </c>
      <c r="C25" s="23">
        <v>5</v>
      </c>
      <c r="D25" s="23">
        <v>175000</v>
      </c>
      <c r="E25" s="23">
        <v>5</v>
      </c>
      <c r="F25" s="23">
        <v>175000</v>
      </c>
      <c r="G25" s="23">
        <v>0</v>
      </c>
      <c r="H25" s="23">
        <v>0</v>
      </c>
      <c r="I25" s="23">
        <v>11</v>
      </c>
      <c r="J25" s="23">
        <v>187000</v>
      </c>
      <c r="K25" s="23">
        <v>11</v>
      </c>
      <c r="L25" s="23">
        <v>187000</v>
      </c>
      <c r="M25" s="23">
        <v>0</v>
      </c>
      <c r="N25" s="23">
        <v>0</v>
      </c>
      <c r="O25" s="41"/>
    </row>
    <row r="26" spans="1:15" ht="15.75" customHeight="1">
      <c r="A26" s="15"/>
      <c r="B26" s="39" t="s">
        <v>30</v>
      </c>
      <c r="C26" s="23">
        <v>2</v>
      </c>
      <c r="D26" s="23">
        <v>15000</v>
      </c>
      <c r="E26" s="23">
        <v>1</v>
      </c>
      <c r="F26" s="23">
        <v>12000</v>
      </c>
      <c r="G26" s="43">
        <v>1</v>
      </c>
      <c r="H26" s="43">
        <v>3000</v>
      </c>
      <c r="I26" s="23">
        <v>11</v>
      </c>
      <c r="J26" s="23">
        <v>70000</v>
      </c>
      <c r="K26" s="23">
        <v>10</v>
      </c>
      <c r="L26" s="23">
        <v>67000</v>
      </c>
      <c r="M26" s="23">
        <v>1</v>
      </c>
      <c r="N26" s="23">
        <v>3000</v>
      </c>
      <c r="O26" s="41"/>
    </row>
    <row r="27" spans="1:15" ht="15.75" customHeight="1">
      <c r="A27" s="15"/>
      <c r="B27" s="39" t="s">
        <v>31</v>
      </c>
      <c r="C27" s="23">
        <v>0</v>
      </c>
      <c r="D27" s="23">
        <v>0</v>
      </c>
      <c r="E27" s="23">
        <v>0</v>
      </c>
      <c r="F27" s="23">
        <v>0</v>
      </c>
      <c r="G27" s="43">
        <v>0</v>
      </c>
      <c r="H27" s="43">
        <v>0</v>
      </c>
      <c r="I27" s="23">
        <v>1</v>
      </c>
      <c r="J27" s="23">
        <v>1000</v>
      </c>
      <c r="K27" s="23">
        <v>0</v>
      </c>
      <c r="L27" s="23">
        <v>0</v>
      </c>
      <c r="M27" s="23">
        <v>1</v>
      </c>
      <c r="N27" s="23">
        <v>1000</v>
      </c>
      <c r="O27" s="41"/>
    </row>
    <row r="28" spans="1:15" ht="15.75" customHeight="1">
      <c r="A28" s="15"/>
      <c r="B28" s="39" t="s">
        <v>32</v>
      </c>
      <c r="C28" s="40">
        <v>27</v>
      </c>
      <c r="D28" s="23">
        <v>282000</v>
      </c>
      <c r="E28" s="23">
        <v>21</v>
      </c>
      <c r="F28" s="23">
        <v>216000</v>
      </c>
      <c r="G28" s="23">
        <v>6</v>
      </c>
      <c r="H28" s="23">
        <v>66000</v>
      </c>
      <c r="I28" s="23">
        <v>151</v>
      </c>
      <c r="J28" s="23">
        <v>624000</v>
      </c>
      <c r="K28" s="23">
        <v>124</v>
      </c>
      <c r="L28" s="23">
        <v>467000</v>
      </c>
      <c r="M28" s="23">
        <v>27</v>
      </c>
      <c r="N28" s="23">
        <v>157000</v>
      </c>
      <c r="O28" s="41"/>
    </row>
    <row r="29" spans="1:15" ht="15.75" customHeight="1">
      <c r="A29" s="15"/>
      <c r="B29" s="4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1"/>
    </row>
    <row r="30" spans="1:14" s="33" customFormat="1" ht="15.75" customHeight="1">
      <c r="A30" s="37" t="s">
        <v>33</v>
      </c>
      <c r="B30" s="38"/>
      <c r="C30" s="45">
        <f aca="true" t="shared" si="2" ref="C30:K30">SUM(C31,C32,C33,C34,C35,C36,C37,C38,C39)</f>
        <v>417</v>
      </c>
      <c r="D30" s="45">
        <f t="shared" si="2"/>
        <v>3990000</v>
      </c>
      <c r="E30" s="45">
        <f>SUM(E31:E39)</f>
        <v>209</v>
      </c>
      <c r="F30" s="45">
        <f t="shared" si="2"/>
        <v>2660000</v>
      </c>
      <c r="G30" s="45">
        <f t="shared" si="2"/>
        <v>208</v>
      </c>
      <c r="H30" s="45">
        <f t="shared" si="2"/>
        <v>1330000</v>
      </c>
      <c r="I30" s="45">
        <f t="shared" si="2"/>
        <v>1736</v>
      </c>
      <c r="J30" s="45">
        <f t="shared" si="2"/>
        <v>9170000</v>
      </c>
      <c r="K30" s="45">
        <f t="shared" si="2"/>
        <v>1099</v>
      </c>
      <c r="L30" s="45">
        <f>SUM(L31,L32,L33,L34,L35,L36,L37,L38,L39)</f>
        <v>6757000</v>
      </c>
      <c r="M30" s="45">
        <f>SUM(M31,M32,M33,M34,M35,M36,M37,M38,M39)</f>
        <v>637</v>
      </c>
      <c r="N30" s="45">
        <f>SUM(N31,N32,N33,N34,N35,N36,N37,N38,N39)</f>
        <v>2413000</v>
      </c>
    </row>
    <row r="31" spans="1:15" ht="15.75" customHeight="1">
      <c r="A31" s="15"/>
      <c r="B31" s="39" t="s">
        <v>34</v>
      </c>
      <c r="C31" s="43">
        <v>1</v>
      </c>
      <c r="D31" s="43">
        <v>25000</v>
      </c>
      <c r="E31" s="43">
        <v>1</v>
      </c>
      <c r="F31" s="43">
        <v>25000</v>
      </c>
      <c r="G31" s="43">
        <v>0</v>
      </c>
      <c r="H31" s="43">
        <v>0</v>
      </c>
      <c r="I31" s="23">
        <v>15</v>
      </c>
      <c r="J31" s="23">
        <v>109000</v>
      </c>
      <c r="K31" s="23">
        <v>13</v>
      </c>
      <c r="L31" s="23">
        <v>95000</v>
      </c>
      <c r="M31" s="23">
        <v>2</v>
      </c>
      <c r="N31" s="23">
        <v>14000</v>
      </c>
      <c r="O31" s="41"/>
    </row>
    <row r="32" spans="1:15" ht="15.75" customHeight="1">
      <c r="A32" s="15"/>
      <c r="B32" s="39" t="s">
        <v>35</v>
      </c>
      <c r="C32" s="23">
        <v>3</v>
      </c>
      <c r="D32" s="23">
        <v>78000</v>
      </c>
      <c r="E32" s="23">
        <v>3</v>
      </c>
      <c r="F32" s="23">
        <v>78000</v>
      </c>
      <c r="G32" s="43">
        <v>0</v>
      </c>
      <c r="H32" s="43">
        <v>0</v>
      </c>
      <c r="I32" s="23">
        <v>16</v>
      </c>
      <c r="J32" s="23">
        <v>128000</v>
      </c>
      <c r="K32" s="23">
        <v>13</v>
      </c>
      <c r="L32" s="23">
        <v>115000</v>
      </c>
      <c r="M32" s="23">
        <v>3</v>
      </c>
      <c r="N32" s="23">
        <v>13000</v>
      </c>
      <c r="O32" s="41"/>
    </row>
    <row r="33" spans="1:15" ht="15.75" customHeight="1">
      <c r="A33" s="15"/>
      <c r="B33" s="39" t="s">
        <v>36</v>
      </c>
      <c r="C33" s="23">
        <v>112</v>
      </c>
      <c r="D33" s="23">
        <v>855000</v>
      </c>
      <c r="E33" s="23">
        <v>60</v>
      </c>
      <c r="F33" s="23">
        <v>565000</v>
      </c>
      <c r="G33" s="23">
        <v>52</v>
      </c>
      <c r="H33" s="23">
        <v>290000</v>
      </c>
      <c r="I33" s="23">
        <v>422</v>
      </c>
      <c r="J33" s="23">
        <v>1848000</v>
      </c>
      <c r="K33" s="23">
        <v>268</v>
      </c>
      <c r="L33" s="23">
        <v>1247000</v>
      </c>
      <c r="M33" s="23">
        <v>154</v>
      </c>
      <c r="N33" s="23">
        <v>601000</v>
      </c>
      <c r="O33" s="41"/>
    </row>
    <row r="34" spans="1:15" ht="15.75" customHeight="1">
      <c r="A34" s="15"/>
      <c r="B34" s="39" t="s">
        <v>37</v>
      </c>
      <c r="C34" s="23">
        <v>249</v>
      </c>
      <c r="D34" s="23">
        <v>2111000</v>
      </c>
      <c r="E34" s="23">
        <v>115</v>
      </c>
      <c r="F34" s="23">
        <v>1242000</v>
      </c>
      <c r="G34" s="23">
        <v>134</v>
      </c>
      <c r="H34" s="23">
        <v>869000</v>
      </c>
      <c r="I34" s="23">
        <v>1047</v>
      </c>
      <c r="J34" s="23">
        <v>4469000</v>
      </c>
      <c r="K34" s="23">
        <v>636</v>
      </c>
      <c r="L34" s="23">
        <v>3027000</v>
      </c>
      <c r="M34" s="23">
        <v>411</v>
      </c>
      <c r="N34" s="23">
        <v>1442000</v>
      </c>
      <c r="O34" s="41"/>
    </row>
    <row r="35" spans="1:15" ht="15.75" customHeight="1">
      <c r="A35" s="15"/>
      <c r="B35" s="39" t="s">
        <v>38</v>
      </c>
      <c r="C35" s="23">
        <v>35</v>
      </c>
      <c r="D35" s="23">
        <v>541000</v>
      </c>
      <c r="E35" s="23">
        <v>15</v>
      </c>
      <c r="F35" s="23">
        <v>374000</v>
      </c>
      <c r="G35" s="23">
        <v>20</v>
      </c>
      <c r="H35" s="23">
        <v>167000</v>
      </c>
      <c r="I35" s="23">
        <v>171</v>
      </c>
      <c r="J35" s="23">
        <v>1649000</v>
      </c>
      <c r="K35" s="23">
        <v>111</v>
      </c>
      <c r="L35" s="23">
        <v>1331000</v>
      </c>
      <c r="M35" s="23">
        <v>60</v>
      </c>
      <c r="N35" s="46">
        <v>318000</v>
      </c>
      <c r="O35" s="41"/>
    </row>
    <row r="36" spans="1:15" ht="15.75" customHeight="1">
      <c r="A36" s="15"/>
      <c r="B36" s="39" t="s">
        <v>39</v>
      </c>
      <c r="C36" s="23">
        <v>2</v>
      </c>
      <c r="D36" s="23">
        <v>100000</v>
      </c>
      <c r="E36" s="43">
        <v>2</v>
      </c>
      <c r="F36" s="43">
        <v>100000</v>
      </c>
      <c r="G36" s="43">
        <v>0</v>
      </c>
      <c r="H36" s="43">
        <v>0</v>
      </c>
      <c r="I36" s="23">
        <v>23</v>
      </c>
      <c r="J36" s="23">
        <v>235000</v>
      </c>
      <c r="K36" s="23">
        <v>21</v>
      </c>
      <c r="L36" s="23">
        <v>229000</v>
      </c>
      <c r="M36" s="23">
        <v>2</v>
      </c>
      <c r="N36" s="23">
        <v>6000</v>
      </c>
      <c r="O36" s="41"/>
    </row>
    <row r="37" spans="1:15" ht="15.75" customHeight="1">
      <c r="A37" s="15"/>
      <c r="B37" s="39" t="s">
        <v>40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3</v>
      </c>
      <c r="J37" s="43">
        <v>55000</v>
      </c>
      <c r="K37" s="43">
        <v>3</v>
      </c>
      <c r="L37" s="43">
        <v>55000</v>
      </c>
      <c r="M37" s="43">
        <v>0</v>
      </c>
      <c r="N37" s="43">
        <v>0</v>
      </c>
      <c r="O37" s="41"/>
    </row>
    <row r="38" spans="1:15" ht="15.75" customHeight="1">
      <c r="A38" s="15"/>
      <c r="B38" s="39" t="s">
        <v>41</v>
      </c>
      <c r="C38" s="23">
        <v>4</v>
      </c>
      <c r="D38" s="23">
        <v>87000</v>
      </c>
      <c r="E38" s="23">
        <v>4</v>
      </c>
      <c r="F38" s="23">
        <v>87000</v>
      </c>
      <c r="G38" s="23">
        <v>0</v>
      </c>
      <c r="H38" s="23">
        <v>0</v>
      </c>
      <c r="I38" s="23">
        <v>28</v>
      </c>
      <c r="J38" s="23">
        <v>491000</v>
      </c>
      <c r="K38" s="23">
        <v>25</v>
      </c>
      <c r="L38" s="23">
        <v>476000</v>
      </c>
      <c r="M38" s="23">
        <v>3</v>
      </c>
      <c r="N38" s="23">
        <v>15000</v>
      </c>
      <c r="O38" s="41"/>
    </row>
    <row r="39" spans="1:15" s="49" customFormat="1" ht="15.75" customHeight="1">
      <c r="A39" s="14"/>
      <c r="B39" s="39" t="s">
        <v>32</v>
      </c>
      <c r="C39" s="47">
        <v>11</v>
      </c>
      <c r="D39" s="23">
        <v>193000</v>
      </c>
      <c r="E39" s="23">
        <v>9</v>
      </c>
      <c r="F39" s="23">
        <v>189000</v>
      </c>
      <c r="G39" s="23">
        <v>2</v>
      </c>
      <c r="H39" s="23">
        <v>4000</v>
      </c>
      <c r="I39" s="23">
        <v>11</v>
      </c>
      <c r="J39" s="23">
        <v>186000</v>
      </c>
      <c r="K39" s="23">
        <v>9</v>
      </c>
      <c r="L39" s="23">
        <v>182000</v>
      </c>
      <c r="M39" s="23">
        <v>2</v>
      </c>
      <c r="N39" s="23">
        <v>4000</v>
      </c>
      <c r="O39" s="48"/>
    </row>
    <row r="40" spans="1:15" ht="3.75" customHeight="1">
      <c r="A40" s="50"/>
      <c r="B40" s="51"/>
      <c r="C40" s="52"/>
      <c r="D40" s="53"/>
      <c r="E40" s="54"/>
      <c r="F40" s="54"/>
      <c r="G40" s="55"/>
      <c r="H40" s="55"/>
      <c r="I40" s="55"/>
      <c r="J40" s="55"/>
      <c r="K40" s="55"/>
      <c r="L40" s="55"/>
      <c r="M40" s="55"/>
      <c r="N40" s="55"/>
      <c r="O40" s="41"/>
    </row>
    <row r="41" spans="1:15" ht="15.75" customHeight="1">
      <c r="A41" s="56"/>
      <c r="B41" s="56" t="s">
        <v>42</v>
      </c>
      <c r="C41" s="57"/>
      <c r="D41" s="57"/>
      <c r="E41" s="51"/>
      <c r="F41" s="51"/>
      <c r="G41" s="41"/>
      <c r="H41" s="41"/>
      <c r="I41" s="41"/>
      <c r="J41" s="41"/>
      <c r="K41" s="48"/>
      <c r="L41" s="48"/>
      <c r="M41" s="48"/>
      <c r="N41" s="41"/>
      <c r="O41" s="41"/>
    </row>
    <row r="42" spans="2:15" ht="1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2:15" ht="1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5" spans="1:2" ht="12">
      <c r="A45" s="58"/>
      <c r="B45" s="58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2009-05-08T05:40:12Z</dcterms:created>
  <dcterms:modified xsi:type="dcterms:W3CDTF">2009-05-08T05:40:18Z</dcterms:modified>
  <cp:category/>
  <cp:version/>
  <cp:contentType/>
  <cp:contentStatus/>
</cp:coreProperties>
</file>