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7" sheetId="1" r:id="rId1"/>
  </sheets>
  <definedNames>
    <definedName name="_xlnm.Print_Area" localSheetId="0">'227'!$A$1:$T$32</definedName>
  </definedNames>
  <calcPr fullCalcOnLoad="1"/>
</workbook>
</file>

<file path=xl/sharedStrings.xml><?xml version="1.0" encoding="utf-8"?>
<sst xmlns="http://schemas.openxmlformats.org/spreadsheetml/2006/main" count="176" uniqueCount="78">
  <si>
    <t>　　　昭和48年</t>
  </si>
  <si>
    <t>指     定             罪     種</t>
  </si>
  <si>
    <t>総  数</t>
  </si>
  <si>
    <t>14  歳</t>
  </si>
  <si>
    <t>15  歳</t>
  </si>
  <si>
    <t>16  歳</t>
  </si>
  <si>
    <t>17  歳</t>
  </si>
  <si>
    <t>18  歳</t>
  </si>
  <si>
    <t>19  歳</t>
  </si>
  <si>
    <t>20  歳</t>
  </si>
  <si>
    <t>21  歳</t>
  </si>
  <si>
    <t>22  歳</t>
  </si>
  <si>
    <t>23  歳</t>
  </si>
  <si>
    <t>24  歳</t>
  </si>
  <si>
    <t>25  歳</t>
  </si>
  <si>
    <t>26歳～</t>
  </si>
  <si>
    <t>30歳～</t>
  </si>
  <si>
    <t>40歳～</t>
  </si>
  <si>
    <t>50歳～</t>
  </si>
  <si>
    <t>60　歳</t>
  </si>
  <si>
    <t>標 示</t>
  </si>
  <si>
    <t>29歳</t>
  </si>
  <si>
    <t>39歳</t>
  </si>
  <si>
    <t>49歳</t>
  </si>
  <si>
    <t>59歳</t>
  </si>
  <si>
    <t>以　上</t>
  </si>
  <si>
    <t>番 号</t>
  </si>
  <si>
    <t>総          数</t>
  </si>
  <si>
    <t>総</t>
  </si>
  <si>
    <t>殺          人</t>
  </si>
  <si>
    <t>-</t>
  </si>
  <si>
    <t>殺</t>
  </si>
  <si>
    <t>強          盗</t>
  </si>
  <si>
    <t>強</t>
  </si>
  <si>
    <t>放          火</t>
  </si>
  <si>
    <t>放</t>
  </si>
  <si>
    <t>強    か    ん</t>
  </si>
  <si>
    <t>暴          行</t>
  </si>
  <si>
    <t>暴</t>
  </si>
  <si>
    <t>傷          害</t>
  </si>
  <si>
    <t>傷</t>
  </si>
  <si>
    <t>脅          迫</t>
  </si>
  <si>
    <t>脅</t>
  </si>
  <si>
    <t>恐          喝</t>
  </si>
  <si>
    <t>恐</t>
  </si>
  <si>
    <t>窃          盗</t>
  </si>
  <si>
    <t>窃</t>
  </si>
  <si>
    <t>詐          欺</t>
  </si>
  <si>
    <t>詐</t>
  </si>
  <si>
    <t>横          領</t>
  </si>
  <si>
    <t>横</t>
  </si>
  <si>
    <t>偽          造</t>
  </si>
  <si>
    <t>偽</t>
  </si>
  <si>
    <t>汚          職</t>
  </si>
  <si>
    <t>汚</t>
  </si>
  <si>
    <t>背          任</t>
  </si>
  <si>
    <t>-</t>
  </si>
  <si>
    <t>背</t>
  </si>
  <si>
    <t>賭          博</t>
  </si>
  <si>
    <t>-</t>
  </si>
  <si>
    <t>賭</t>
  </si>
  <si>
    <t xml:space="preserve">          強制わいせつ</t>
  </si>
  <si>
    <t>わ</t>
  </si>
  <si>
    <t xml:space="preserve">わいせつ   </t>
  </si>
  <si>
    <t xml:space="preserve">          わいせつ物</t>
  </si>
  <si>
    <t>過失致死傷　　</t>
  </si>
  <si>
    <t>…</t>
  </si>
  <si>
    <t>過</t>
  </si>
  <si>
    <t>業務上等過　　交通関係</t>
  </si>
  <si>
    <t>…</t>
  </si>
  <si>
    <t>交</t>
  </si>
  <si>
    <t>失致死傷　　　そ の 他</t>
  </si>
  <si>
    <t>そ</t>
  </si>
  <si>
    <t>そ    の    他</t>
  </si>
  <si>
    <t>そ</t>
  </si>
  <si>
    <t>資料：県警察本部｢犯罪統計書｣</t>
  </si>
  <si>
    <t xml:space="preserve">  注  その他の数には交通事故に起因した業務上等過失致死傷は含まない。</t>
  </si>
  <si>
    <t xml:space="preserve">  227． 年      齢      別      検      挙     人     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</si>
</sst>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11"/>
      <color indexed="8"/>
      <name val="ＭＳ 明朝"/>
      <family val="1"/>
    </font>
    <font>
      <sz val="6"/>
      <name val="ＭＳ Ｐゴシック"/>
      <family val="3"/>
    </font>
    <font>
      <sz val="18"/>
      <color indexed="8"/>
      <name val="ＭＳ 明朝"/>
      <family val="1"/>
    </font>
    <font>
      <sz val="10"/>
      <color indexed="8"/>
      <name val="ＭＳ 明朝"/>
      <family val="1"/>
    </font>
    <font>
      <sz val="14"/>
      <color indexed="8"/>
      <name val="ＭＳ 明朝"/>
      <family val="1"/>
    </font>
    <font>
      <sz val="11"/>
      <name val="ＭＳ ゴシック"/>
      <family val="3"/>
    </font>
    <font>
      <sz val="9"/>
      <color indexed="8"/>
      <name val="ＭＳ 明朝"/>
      <family val="1"/>
    </font>
    <font>
      <sz val="10"/>
      <color indexed="8"/>
      <name val="ＭＳ ゴシック"/>
      <family val="3"/>
    </font>
    <font>
      <sz val="8"/>
      <color indexed="8"/>
      <name val="ＭＳ 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11" fillId="0" borderId="0">
      <alignment/>
      <protection/>
    </xf>
    <xf numFmtId="0" fontId="43" fillId="31" borderId="4" applyNumberFormat="0" applyAlignment="0" applyProtection="0"/>
    <xf numFmtId="0" fontId="44" fillId="32" borderId="0" applyNumberFormat="0" applyBorder="0" applyAlignment="0" applyProtection="0"/>
  </cellStyleXfs>
  <cellXfs count="53">
    <xf numFmtId="0" fontId="0" fillId="0" borderId="0" xfId="0" applyAlignment="1">
      <alignment/>
    </xf>
    <xf numFmtId="0" fontId="2"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2" fillId="0" borderId="0" xfId="0" applyFont="1" applyFill="1" applyAlignment="1">
      <alignment horizontal="fill" vertical="center" wrapText="1"/>
    </xf>
    <xf numFmtId="0" fontId="6" fillId="0" borderId="0" xfId="0" applyFont="1" applyFill="1" applyAlignment="1" applyProtection="1">
      <alignment horizontal="left"/>
      <protection/>
    </xf>
    <xf numFmtId="0" fontId="5" fillId="0" borderId="10" xfId="0" applyFont="1" applyFill="1" applyBorder="1" applyAlignment="1" applyProtection="1">
      <alignment horizontal="left"/>
      <protection/>
    </xf>
    <xf numFmtId="0" fontId="5" fillId="0" borderId="10" xfId="0" applyFont="1" applyFill="1" applyBorder="1" applyAlignment="1">
      <alignment/>
    </xf>
    <xf numFmtId="0" fontId="5" fillId="0" borderId="10" xfId="0" applyFont="1" applyFill="1" applyBorder="1" applyAlignment="1" applyProtection="1">
      <alignment horizontal="right"/>
      <protection/>
    </xf>
    <xf numFmtId="49" fontId="8" fillId="0" borderId="11" xfId="0" applyNumberFormat="1" applyFont="1" applyFill="1" applyBorder="1" applyAlignment="1" applyProtection="1">
      <alignment horizontal="center" vertical="center"/>
      <protection/>
    </xf>
    <xf numFmtId="49" fontId="8" fillId="0" borderId="11" xfId="0" applyNumberFormat="1" applyFont="1" applyFill="1" applyBorder="1" applyAlignment="1" applyProtection="1" quotePrefix="1">
      <alignment horizontal="center" vertical="center"/>
      <protection/>
    </xf>
    <xf numFmtId="49" fontId="8" fillId="0" borderId="12" xfId="0" applyNumberFormat="1" applyFont="1" applyFill="1" applyBorder="1" applyAlignment="1" applyProtection="1">
      <alignment horizontal="center" vertical="center"/>
      <protection/>
    </xf>
    <xf numFmtId="49" fontId="8" fillId="0" borderId="0" xfId="0" applyNumberFormat="1" applyFont="1" applyFill="1" applyAlignment="1">
      <alignment vertical="center"/>
    </xf>
    <xf numFmtId="49" fontId="8" fillId="0" borderId="13" xfId="0" applyNumberFormat="1" applyFont="1" applyFill="1" applyBorder="1" applyAlignment="1" applyProtection="1">
      <alignment horizontal="center" vertical="center"/>
      <protection/>
    </xf>
    <xf numFmtId="49" fontId="8" fillId="0" borderId="14" xfId="0" applyNumberFormat="1" applyFont="1" applyFill="1" applyBorder="1" applyAlignment="1" applyProtection="1">
      <alignment horizontal="center" vertical="center"/>
      <protection/>
    </xf>
    <xf numFmtId="0" fontId="9" fillId="0" borderId="0" xfId="0" applyFont="1" applyFill="1" applyAlignment="1" applyProtection="1">
      <alignment horizontal="distributed"/>
      <protection/>
    </xf>
    <xf numFmtId="41" fontId="9" fillId="0" borderId="15" xfId="48" applyNumberFormat="1" applyFont="1" applyFill="1" applyBorder="1" applyAlignment="1" applyProtection="1">
      <alignment/>
      <protection/>
    </xf>
    <xf numFmtId="41" fontId="9" fillId="0" borderId="0" xfId="48" applyNumberFormat="1" applyFont="1" applyFill="1" applyAlignment="1" applyProtection="1">
      <alignment/>
      <protection/>
    </xf>
    <xf numFmtId="0" fontId="9" fillId="0" borderId="15" xfId="0" applyFont="1" applyFill="1" applyBorder="1" applyAlignment="1" applyProtection="1">
      <alignment horizontal="center"/>
      <protection/>
    </xf>
    <xf numFmtId="0" fontId="9" fillId="0" borderId="0" xfId="0" applyFont="1" applyFill="1" applyAlignment="1">
      <alignment/>
    </xf>
    <xf numFmtId="0" fontId="5" fillId="0" borderId="0" xfId="0" applyFont="1" applyFill="1" applyAlignment="1" applyProtection="1">
      <alignment horizontal="distributed"/>
      <protection/>
    </xf>
    <xf numFmtId="41" fontId="5" fillId="0" borderId="15" xfId="48" applyNumberFormat="1" applyFont="1" applyFill="1" applyBorder="1" applyAlignment="1" applyProtection="1">
      <alignment horizontal="distributed"/>
      <protection/>
    </xf>
    <xf numFmtId="41" fontId="5" fillId="0" borderId="0" xfId="48" applyNumberFormat="1" applyFont="1" applyFill="1" applyAlignment="1" applyProtection="1">
      <alignment/>
      <protection/>
    </xf>
    <xf numFmtId="0" fontId="5" fillId="0" borderId="15" xfId="0" applyFont="1" applyFill="1" applyBorder="1" applyAlignment="1" applyProtection="1">
      <alignment horizontal="center"/>
      <protection/>
    </xf>
    <xf numFmtId="41" fontId="5" fillId="0" borderId="15" xfId="48" applyNumberFormat="1" applyFont="1" applyFill="1" applyBorder="1" applyAlignment="1" applyProtection="1">
      <alignment/>
      <protection/>
    </xf>
    <xf numFmtId="41" fontId="5" fillId="0" borderId="0" xfId="48" applyNumberFormat="1" applyFont="1" applyFill="1" applyAlignment="1" applyProtection="1">
      <alignment horizontal="right"/>
      <protection/>
    </xf>
    <xf numFmtId="0" fontId="10" fillId="0" borderId="0" xfId="0" applyFont="1" applyFill="1" applyAlignment="1" applyProtection="1" quotePrefix="1">
      <alignment/>
      <protection/>
    </xf>
    <xf numFmtId="41" fontId="5" fillId="0" borderId="15" xfId="48" applyNumberFormat="1" applyFont="1" applyFill="1" applyBorder="1" applyAlignment="1" applyProtection="1">
      <alignment horizontal="center" vertical="center"/>
      <protection/>
    </xf>
    <xf numFmtId="41" fontId="5" fillId="0" borderId="0" xfId="48" applyNumberFormat="1" applyFont="1" applyFill="1" applyAlignment="1" applyProtection="1">
      <alignment horizontal="right" vertical="center"/>
      <protection/>
    </xf>
    <xf numFmtId="41" fontId="5" fillId="0" borderId="0" xfId="48" applyNumberFormat="1" applyFont="1" applyFill="1" applyAlignment="1" applyProtection="1">
      <alignment horizontal="center" vertical="center"/>
      <protection/>
    </xf>
    <xf numFmtId="0" fontId="10" fillId="0" borderId="0" xfId="0" applyFont="1" applyFill="1" applyAlignment="1" applyProtection="1">
      <alignment vertical="center"/>
      <protection/>
    </xf>
    <xf numFmtId="0" fontId="10" fillId="0" borderId="0" xfId="0" applyFont="1" applyFill="1" applyAlignment="1" applyProtection="1">
      <alignment vertical="top"/>
      <protection/>
    </xf>
    <xf numFmtId="0" fontId="10" fillId="0" borderId="0" xfId="0" applyFont="1" applyFill="1" applyAlignment="1" applyProtection="1">
      <alignment horizontal="distributed"/>
      <protection/>
    </xf>
    <xf numFmtId="41" fontId="5" fillId="0" borderId="15" xfId="48" applyNumberFormat="1" applyFont="1" applyFill="1" applyBorder="1" applyAlignment="1" applyProtection="1">
      <alignment horizontal="right"/>
      <protection/>
    </xf>
    <xf numFmtId="41" fontId="5" fillId="0" borderId="0" xfId="48" applyNumberFormat="1" applyFont="1" applyFill="1" applyBorder="1" applyAlignment="1" applyProtection="1">
      <alignment horizontal="right"/>
      <protection/>
    </xf>
    <xf numFmtId="0" fontId="10" fillId="0" borderId="0" xfId="0" applyFont="1" applyFill="1" applyAlignment="1" applyProtection="1">
      <alignment/>
      <protection/>
    </xf>
    <xf numFmtId="0" fontId="5" fillId="0" borderId="16" xfId="0" applyFont="1" applyFill="1" applyBorder="1" applyAlignment="1" applyProtection="1">
      <alignment horizontal="distributed"/>
      <protection/>
    </xf>
    <xf numFmtId="41" fontId="5" fillId="0" borderId="14" xfId="48" applyNumberFormat="1" applyFont="1" applyFill="1" applyBorder="1" applyAlignment="1" applyProtection="1">
      <alignment/>
      <protection/>
    </xf>
    <xf numFmtId="41" fontId="5" fillId="0" borderId="16" xfId="48" applyNumberFormat="1" applyFont="1" applyFill="1" applyBorder="1" applyAlignment="1" applyProtection="1">
      <alignment/>
      <protection/>
    </xf>
    <xf numFmtId="0" fontId="5" fillId="0" borderId="14" xfId="0" applyFont="1" applyFill="1" applyBorder="1" applyAlignment="1" applyProtection="1">
      <alignment horizontal="center"/>
      <protection/>
    </xf>
    <xf numFmtId="0" fontId="5" fillId="0" borderId="0" xfId="0" applyFont="1" applyFill="1" applyAlignment="1" applyProtection="1">
      <alignment horizontal="left"/>
      <protection/>
    </xf>
    <xf numFmtId="49" fontId="8" fillId="0" borderId="11" xfId="0" applyNumberFormat="1" applyFont="1" applyFill="1" applyBorder="1" applyAlignment="1" applyProtection="1" quotePrefix="1">
      <alignment horizontal="center" vertical="center"/>
      <protection/>
    </xf>
    <xf numFmtId="49" fontId="2" fillId="0" borderId="13" xfId="0" applyNumberFormat="1" applyFont="1" applyFill="1" applyBorder="1" applyAlignment="1">
      <alignment horizontal="center" vertical="center"/>
    </xf>
    <xf numFmtId="41" fontId="5" fillId="0" borderId="15" xfId="48" applyNumberFormat="1" applyFont="1" applyFill="1" applyBorder="1" applyAlignment="1" applyProtection="1">
      <alignment horizontal="center" vertical="center"/>
      <protection/>
    </xf>
    <xf numFmtId="0" fontId="0" fillId="0" borderId="15" xfId="0" applyFill="1" applyBorder="1" applyAlignment="1">
      <alignment horizontal="center" vertical="center"/>
    </xf>
    <xf numFmtId="49" fontId="8" fillId="0" borderId="12" xfId="0" applyNumberFormat="1" applyFont="1" applyFill="1" applyBorder="1" applyAlignment="1" applyProtection="1" quotePrefix="1">
      <alignment horizontal="center" vertical="center"/>
      <protection/>
    </xf>
    <xf numFmtId="49" fontId="2" fillId="0" borderId="14" xfId="0" applyNumberFormat="1" applyFont="1" applyFill="1" applyBorder="1" applyAlignment="1">
      <alignment horizontal="center" vertical="center"/>
    </xf>
    <xf numFmtId="49" fontId="8" fillId="0" borderId="12" xfId="0" applyNumberFormat="1" applyFont="1" applyFill="1" applyBorder="1" applyAlignment="1" applyProtection="1">
      <alignment horizontal="center" vertical="center"/>
      <protection/>
    </xf>
    <xf numFmtId="49" fontId="8"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lignment horizontal="center" vertical="center"/>
    </xf>
    <xf numFmtId="49" fontId="8" fillId="0" borderId="17" xfId="0" applyNumberFormat="1" applyFont="1" applyFill="1" applyBorder="1" applyAlignment="1" applyProtection="1">
      <alignment horizontal="center" vertical="center" wrapText="1"/>
      <protection/>
    </xf>
    <xf numFmtId="49" fontId="2" fillId="0" borderId="18" xfId="0" applyNumberFormat="1" applyFont="1" applyFill="1" applyBorder="1" applyAlignment="1">
      <alignment horizontal="center" vertical="center" wrapText="1"/>
    </xf>
    <xf numFmtId="49" fontId="8" fillId="0" borderId="11" xfId="0" applyNumberFormat="1"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22</xdr:row>
      <xdr:rowOff>0</xdr:rowOff>
    </xdr:from>
    <xdr:to>
      <xdr:col>0</xdr:col>
      <xdr:colOff>590550</xdr:colOff>
      <xdr:row>25</xdr:row>
      <xdr:rowOff>9525</xdr:rowOff>
    </xdr:to>
    <xdr:sp>
      <xdr:nvSpPr>
        <xdr:cNvPr id="1" name="AutoShape 1"/>
        <xdr:cNvSpPr>
          <a:spLocks/>
        </xdr:cNvSpPr>
      </xdr:nvSpPr>
      <xdr:spPr>
        <a:xfrm>
          <a:off x="495300" y="3962400"/>
          <a:ext cx="95250" cy="4095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26</xdr:row>
      <xdr:rowOff>104775</xdr:rowOff>
    </xdr:from>
    <xdr:to>
      <xdr:col>0</xdr:col>
      <xdr:colOff>695325</xdr:colOff>
      <xdr:row>27</xdr:row>
      <xdr:rowOff>76200</xdr:rowOff>
    </xdr:to>
    <xdr:sp>
      <xdr:nvSpPr>
        <xdr:cNvPr id="2" name="AutoShape 4"/>
        <xdr:cNvSpPr>
          <a:spLocks/>
        </xdr:cNvSpPr>
      </xdr:nvSpPr>
      <xdr:spPr>
        <a:xfrm>
          <a:off x="666750" y="4638675"/>
          <a:ext cx="28575" cy="1428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23</xdr:row>
      <xdr:rowOff>0</xdr:rowOff>
    </xdr:from>
    <xdr:to>
      <xdr:col>1</xdr:col>
      <xdr:colOff>28575</xdr:colOff>
      <xdr:row>24</xdr:row>
      <xdr:rowOff>9525</xdr:rowOff>
    </xdr:to>
    <xdr:sp>
      <xdr:nvSpPr>
        <xdr:cNvPr id="3" name="Text Box 5"/>
        <xdr:cNvSpPr txBox="1">
          <a:spLocks noChangeArrowheads="1"/>
        </xdr:cNvSpPr>
      </xdr:nvSpPr>
      <xdr:spPr>
        <a:xfrm>
          <a:off x="561975" y="4095750"/>
          <a:ext cx="7810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公然わいせつ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1"/>
  <sheetViews>
    <sheetView tabSelected="1" zoomScaleSheetLayoutView="100" zoomScalePageLayoutView="0" workbookViewId="0" topLeftCell="E1">
      <selection activeCell="S29" sqref="S29"/>
    </sheetView>
  </sheetViews>
  <sheetFormatPr defaultColWidth="9.00390625" defaultRowHeight="13.5"/>
  <cols>
    <col min="1" max="1" width="17.25390625" style="1" customWidth="1"/>
    <col min="2" max="9" width="9.625" style="1" customWidth="1"/>
    <col min="10" max="19" width="9.125" style="1" customWidth="1"/>
    <col min="20" max="20" width="4.875" style="1" customWidth="1"/>
    <col min="21" max="16384" width="9.00390625" style="1" customWidth="1"/>
  </cols>
  <sheetData>
    <row r="1" ht="21">
      <c r="B1" s="2"/>
    </row>
    <row r="2" spans="1:20" ht="17.25">
      <c r="A2" s="3"/>
      <c r="B2" s="4"/>
      <c r="C2" s="3"/>
      <c r="D2" s="3"/>
      <c r="E2" s="5" t="s">
        <v>77</v>
      </c>
      <c r="F2" s="3"/>
      <c r="G2" s="3"/>
      <c r="H2" s="3"/>
      <c r="I2" s="3"/>
      <c r="J2" s="3"/>
      <c r="K2" s="3"/>
      <c r="L2" s="3"/>
      <c r="M2" s="3"/>
      <c r="N2" s="3"/>
      <c r="O2" s="3"/>
      <c r="P2" s="3"/>
      <c r="Q2" s="3"/>
      <c r="R2" s="3"/>
      <c r="S2" s="3"/>
      <c r="T2" s="3"/>
    </row>
    <row r="3" spans="1:20" ht="14.25" thickBot="1">
      <c r="A3" s="6"/>
      <c r="B3" s="7"/>
      <c r="C3" s="7"/>
      <c r="D3" s="7"/>
      <c r="E3" s="7"/>
      <c r="F3" s="7"/>
      <c r="G3" s="7"/>
      <c r="H3" s="7"/>
      <c r="I3" s="7"/>
      <c r="J3" s="7"/>
      <c r="K3" s="7"/>
      <c r="L3" s="7"/>
      <c r="M3" s="7"/>
      <c r="N3" s="7"/>
      <c r="O3" s="7"/>
      <c r="P3" s="7"/>
      <c r="Q3" s="7"/>
      <c r="R3" s="7"/>
      <c r="S3" s="7" t="s">
        <v>0</v>
      </c>
      <c r="T3" s="8"/>
    </row>
    <row r="4" spans="1:20" s="12" customFormat="1" ht="15" customHeight="1" thickTop="1">
      <c r="A4" s="50" t="s">
        <v>1</v>
      </c>
      <c r="B4" s="52" t="s">
        <v>2</v>
      </c>
      <c r="C4" s="41" t="s">
        <v>3</v>
      </c>
      <c r="D4" s="41" t="s">
        <v>4</v>
      </c>
      <c r="E4" s="41" t="s">
        <v>5</v>
      </c>
      <c r="F4" s="41" t="s">
        <v>6</v>
      </c>
      <c r="G4" s="41" t="s">
        <v>7</v>
      </c>
      <c r="H4" s="45" t="s">
        <v>8</v>
      </c>
      <c r="I4" s="47" t="s">
        <v>9</v>
      </c>
      <c r="J4" s="48" t="s">
        <v>10</v>
      </c>
      <c r="K4" s="41" t="s">
        <v>11</v>
      </c>
      <c r="L4" s="41" t="s">
        <v>12</v>
      </c>
      <c r="M4" s="41" t="s">
        <v>13</v>
      </c>
      <c r="N4" s="41" t="s">
        <v>14</v>
      </c>
      <c r="O4" s="10" t="s">
        <v>15</v>
      </c>
      <c r="P4" s="10" t="s">
        <v>16</v>
      </c>
      <c r="Q4" s="10" t="s">
        <v>17</v>
      </c>
      <c r="R4" s="10" t="s">
        <v>18</v>
      </c>
      <c r="S4" s="9" t="s">
        <v>19</v>
      </c>
      <c r="T4" s="11" t="s">
        <v>20</v>
      </c>
    </row>
    <row r="5" spans="1:20" s="12" customFormat="1" ht="15" customHeight="1">
      <c r="A5" s="51"/>
      <c r="B5" s="42"/>
      <c r="C5" s="42"/>
      <c r="D5" s="42"/>
      <c r="E5" s="42"/>
      <c r="F5" s="42"/>
      <c r="G5" s="42"/>
      <c r="H5" s="46"/>
      <c r="I5" s="46"/>
      <c r="J5" s="49"/>
      <c r="K5" s="42"/>
      <c r="L5" s="42"/>
      <c r="M5" s="42"/>
      <c r="N5" s="42"/>
      <c r="O5" s="13" t="s">
        <v>21</v>
      </c>
      <c r="P5" s="13" t="s">
        <v>22</v>
      </c>
      <c r="Q5" s="13" t="s">
        <v>23</v>
      </c>
      <c r="R5" s="13" t="s">
        <v>24</v>
      </c>
      <c r="S5" s="13" t="s">
        <v>25</v>
      </c>
      <c r="T5" s="14" t="s">
        <v>26</v>
      </c>
    </row>
    <row r="6" spans="1:20" s="19" customFormat="1" ht="13.5" customHeight="1">
      <c r="A6" s="15" t="s">
        <v>27</v>
      </c>
      <c r="B6" s="16">
        <f>SUM(C6:S6)</f>
        <v>3225</v>
      </c>
      <c r="C6" s="17">
        <f aca="true" t="shared" si="0" ref="C6:R6">SUM(C8:C29)</f>
        <v>193</v>
      </c>
      <c r="D6" s="17">
        <f t="shared" si="0"/>
        <v>195</v>
      </c>
      <c r="E6" s="17">
        <f t="shared" si="0"/>
        <v>182</v>
      </c>
      <c r="F6" s="17">
        <f t="shared" si="0"/>
        <v>130</v>
      </c>
      <c r="G6" s="17">
        <f t="shared" si="0"/>
        <v>113</v>
      </c>
      <c r="H6" s="17">
        <f t="shared" si="0"/>
        <v>101</v>
      </c>
      <c r="I6" s="17">
        <f>SUM(I8:I29)</f>
        <v>119</v>
      </c>
      <c r="J6" s="17">
        <f t="shared" si="0"/>
        <v>120</v>
      </c>
      <c r="K6" s="17">
        <f t="shared" si="0"/>
        <v>130</v>
      </c>
      <c r="L6" s="17">
        <f t="shared" si="0"/>
        <v>153</v>
      </c>
      <c r="M6" s="17">
        <f t="shared" si="0"/>
        <v>157</v>
      </c>
      <c r="N6" s="17">
        <f t="shared" si="0"/>
        <v>110</v>
      </c>
      <c r="O6" s="17">
        <f t="shared" si="0"/>
        <v>301</v>
      </c>
      <c r="P6" s="17">
        <f t="shared" si="0"/>
        <v>579</v>
      </c>
      <c r="Q6" s="17">
        <f t="shared" si="0"/>
        <v>367</v>
      </c>
      <c r="R6" s="17">
        <f t="shared" si="0"/>
        <v>163</v>
      </c>
      <c r="S6" s="17">
        <f>SUM(S8:S29)</f>
        <v>112</v>
      </c>
      <c r="T6" s="18" t="s">
        <v>28</v>
      </c>
    </row>
    <row r="7" spans="1:20" s="3" customFormat="1" ht="13.5" customHeight="1">
      <c r="A7" s="20"/>
      <c r="B7" s="21"/>
      <c r="C7" s="22"/>
      <c r="D7" s="22"/>
      <c r="E7" s="22"/>
      <c r="F7" s="22"/>
      <c r="G7" s="22"/>
      <c r="H7" s="22"/>
      <c r="I7" s="22"/>
      <c r="J7" s="22"/>
      <c r="K7" s="22"/>
      <c r="L7" s="22"/>
      <c r="M7" s="22"/>
      <c r="N7" s="22"/>
      <c r="O7" s="22"/>
      <c r="P7" s="22"/>
      <c r="Q7" s="22"/>
      <c r="R7" s="22"/>
      <c r="S7" s="22"/>
      <c r="T7" s="23"/>
    </row>
    <row r="8" spans="1:20" s="3" customFormat="1" ht="13.5" customHeight="1">
      <c r="A8" s="20" t="s">
        <v>29</v>
      </c>
      <c r="B8" s="24">
        <f aca="true" t="shared" si="1" ref="B8:B29">SUM(C8:S8)</f>
        <v>19</v>
      </c>
      <c r="C8" s="25">
        <v>0</v>
      </c>
      <c r="D8" s="25">
        <v>0</v>
      </c>
      <c r="E8" s="25">
        <v>0</v>
      </c>
      <c r="F8" s="25" t="s">
        <v>30</v>
      </c>
      <c r="G8" s="25">
        <v>1</v>
      </c>
      <c r="H8" s="25">
        <v>0</v>
      </c>
      <c r="I8" s="22">
        <v>1</v>
      </c>
      <c r="J8" s="25">
        <v>1</v>
      </c>
      <c r="K8" s="25">
        <v>1</v>
      </c>
      <c r="L8" s="25">
        <v>1</v>
      </c>
      <c r="M8" s="25">
        <v>0</v>
      </c>
      <c r="N8" s="25" t="s">
        <v>30</v>
      </c>
      <c r="O8" s="25">
        <v>2</v>
      </c>
      <c r="P8" s="25">
        <v>6</v>
      </c>
      <c r="Q8" s="25">
        <v>2</v>
      </c>
      <c r="R8" s="25">
        <v>2</v>
      </c>
      <c r="S8" s="25">
        <v>2</v>
      </c>
      <c r="T8" s="23" t="s">
        <v>31</v>
      </c>
    </row>
    <row r="9" spans="1:20" s="3" customFormat="1" ht="13.5" customHeight="1">
      <c r="A9" s="20" t="s">
        <v>32</v>
      </c>
      <c r="B9" s="24">
        <f t="shared" si="1"/>
        <v>21</v>
      </c>
      <c r="C9" s="25">
        <v>0</v>
      </c>
      <c r="D9" s="25">
        <v>0</v>
      </c>
      <c r="E9" s="25">
        <v>0</v>
      </c>
      <c r="F9" s="25">
        <v>0</v>
      </c>
      <c r="G9" s="25">
        <v>1</v>
      </c>
      <c r="H9" s="25">
        <v>2</v>
      </c>
      <c r="I9" s="22">
        <v>2</v>
      </c>
      <c r="J9" s="25">
        <v>2</v>
      </c>
      <c r="K9" s="25" t="s">
        <v>30</v>
      </c>
      <c r="L9" s="25" t="s">
        <v>30</v>
      </c>
      <c r="M9" s="25">
        <v>2</v>
      </c>
      <c r="N9" s="25">
        <v>3</v>
      </c>
      <c r="O9" s="25">
        <v>2</v>
      </c>
      <c r="P9" s="25">
        <v>3</v>
      </c>
      <c r="Q9" s="25">
        <v>3</v>
      </c>
      <c r="R9" s="25">
        <v>0</v>
      </c>
      <c r="S9" s="25">
        <v>1</v>
      </c>
      <c r="T9" s="23" t="s">
        <v>33</v>
      </c>
    </row>
    <row r="10" spans="1:20" s="3" customFormat="1" ht="13.5" customHeight="1">
      <c r="A10" s="20" t="s">
        <v>34</v>
      </c>
      <c r="B10" s="24">
        <f t="shared" si="1"/>
        <v>3</v>
      </c>
      <c r="C10" s="25">
        <v>0</v>
      </c>
      <c r="D10" s="25">
        <v>0</v>
      </c>
      <c r="E10" s="25">
        <v>0</v>
      </c>
      <c r="F10" s="25" t="s">
        <v>30</v>
      </c>
      <c r="G10" s="25" t="s">
        <v>30</v>
      </c>
      <c r="H10" s="25">
        <v>1</v>
      </c>
      <c r="I10" s="22"/>
      <c r="J10" s="25">
        <v>0</v>
      </c>
      <c r="K10" s="25">
        <v>0</v>
      </c>
      <c r="L10" s="25">
        <v>0</v>
      </c>
      <c r="M10" s="25" t="s">
        <v>30</v>
      </c>
      <c r="N10" s="25" t="s">
        <v>30</v>
      </c>
      <c r="O10" s="25">
        <v>0</v>
      </c>
      <c r="P10" s="25" t="s">
        <v>30</v>
      </c>
      <c r="Q10" s="25">
        <v>1</v>
      </c>
      <c r="R10" s="25">
        <v>1</v>
      </c>
      <c r="S10" s="25"/>
      <c r="T10" s="23" t="s">
        <v>35</v>
      </c>
    </row>
    <row r="11" spans="1:20" s="3" customFormat="1" ht="13.5" customHeight="1">
      <c r="A11" s="20" t="s">
        <v>36</v>
      </c>
      <c r="B11" s="24">
        <f t="shared" si="1"/>
        <v>57</v>
      </c>
      <c r="C11" s="25">
        <v>0</v>
      </c>
      <c r="D11" s="25">
        <v>1</v>
      </c>
      <c r="E11" s="25">
        <v>1</v>
      </c>
      <c r="F11" s="25">
        <v>5</v>
      </c>
      <c r="G11" s="25">
        <v>3</v>
      </c>
      <c r="H11" s="25">
        <v>7</v>
      </c>
      <c r="I11" s="22">
        <v>5</v>
      </c>
      <c r="J11" s="25">
        <v>2</v>
      </c>
      <c r="K11" s="25">
        <v>11</v>
      </c>
      <c r="L11" s="25">
        <v>2</v>
      </c>
      <c r="M11" s="25">
        <v>1</v>
      </c>
      <c r="N11" s="25">
        <v>4</v>
      </c>
      <c r="O11" s="25">
        <v>6</v>
      </c>
      <c r="P11" s="25">
        <v>6</v>
      </c>
      <c r="Q11" s="25">
        <v>2</v>
      </c>
      <c r="R11" s="25">
        <v>0</v>
      </c>
      <c r="S11" s="25">
        <v>1</v>
      </c>
      <c r="T11" s="23" t="s">
        <v>33</v>
      </c>
    </row>
    <row r="12" spans="1:20" s="3" customFormat="1" ht="13.5" customHeight="1">
      <c r="A12" s="20" t="s">
        <v>37</v>
      </c>
      <c r="B12" s="24">
        <f t="shared" si="1"/>
        <v>248</v>
      </c>
      <c r="C12" s="25">
        <v>4</v>
      </c>
      <c r="D12" s="25">
        <v>8</v>
      </c>
      <c r="E12" s="25">
        <v>3</v>
      </c>
      <c r="F12" s="25">
        <v>6</v>
      </c>
      <c r="G12" s="25">
        <v>2</v>
      </c>
      <c r="H12" s="25">
        <v>5</v>
      </c>
      <c r="I12" s="22">
        <v>13</v>
      </c>
      <c r="J12" s="25">
        <v>12</v>
      </c>
      <c r="K12" s="25">
        <v>15</v>
      </c>
      <c r="L12" s="25">
        <v>22</v>
      </c>
      <c r="M12" s="25">
        <v>23</v>
      </c>
      <c r="N12" s="25">
        <v>10</v>
      </c>
      <c r="O12" s="25">
        <v>24</v>
      </c>
      <c r="P12" s="25">
        <v>55</v>
      </c>
      <c r="Q12" s="25">
        <v>30</v>
      </c>
      <c r="R12" s="25">
        <v>13</v>
      </c>
      <c r="S12" s="25">
        <v>3</v>
      </c>
      <c r="T12" s="23" t="s">
        <v>38</v>
      </c>
    </row>
    <row r="13" spans="1:20" s="3" customFormat="1" ht="13.5" customHeight="1">
      <c r="A13" s="20" t="s">
        <v>39</v>
      </c>
      <c r="B13" s="24">
        <f t="shared" si="1"/>
        <v>794</v>
      </c>
      <c r="C13" s="25">
        <v>10</v>
      </c>
      <c r="D13" s="25">
        <v>8</v>
      </c>
      <c r="E13" s="25">
        <v>14</v>
      </c>
      <c r="F13" s="25">
        <v>19</v>
      </c>
      <c r="G13" s="25">
        <v>17</v>
      </c>
      <c r="H13" s="25">
        <v>27</v>
      </c>
      <c r="I13" s="22">
        <v>40</v>
      </c>
      <c r="J13" s="25">
        <v>49</v>
      </c>
      <c r="K13" s="25">
        <v>42</v>
      </c>
      <c r="L13" s="25">
        <v>56</v>
      </c>
      <c r="M13" s="25">
        <v>58</v>
      </c>
      <c r="N13" s="25">
        <v>50</v>
      </c>
      <c r="O13" s="25">
        <v>100</v>
      </c>
      <c r="P13" s="25">
        <v>160</v>
      </c>
      <c r="Q13" s="25">
        <v>93</v>
      </c>
      <c r="R13" s="25">
        <v>29</v>
      </c>
      <c r="S13" s="25">
        <v>22</v>
      </c>
      <c r="T13" s="23" t="s">
        <v>40</v>
      </c>
    </row>
    <row r="14" spans="1:20" s="3" customFormat="1" ht="13.5" customHeight="1">
      <c r="A14" s="20" t="s">
        <v>41</v>
      </c>
      <c r="B14" s="24">
        <f t="shared" si="1"/>
        <v>24</v>
      </c>
      <c r="C14" s="25">
        <v>0</v>
      </c>
      <c r="D14" s="25">
        <v>0</v>
      </c>
      <c r="E14" s="25">
        <v>0</v>
      </c>
      <c r="F14" s="25">
        <v>1</v>
      </c>
      <c r="G14" s="25">
        <v>3</v>
      </c>
      <c r="H14" s="25"/>
      <c r="I14" s="25" t="s">
        <v>30</v>
      </c>
      <c r="J14" s="25" t="s">
        <v>30</v>
      </c>
      <c r="K14" s="25">
        <v>3</v>
      </c>
      <c r="L14" s="25">
        <v>1</v>
      </c>
      <c r="M14" s="25" t="s">
        <v>30</v>
      </c>
      <c r="N14" s="25">
        <v>1</v>
      </c>
      <c r="O14" s="25">
        <v>2</v>
      </c>
      <c r="P14" s="25">
        <v>5</v>
      </c>
      <c r="Q14" s="25">
        <v>3</v>
      </c>
      <c r="R14" s="25">
        <v>5</v>
      </c>
      <c r="S14" s="25">
        <v>0</v>
      </c>
      <c r="T14" s="23" t="s">
        <v>42</v>
      </c>
    </row>
    <row r="15" spans="1:20" s="3" customFormat="1" ht="13.5" customHeight="1">
      <c r="A15" s="20" t="s">
        <v>43</v>
      </c>
      <c r="B15" s="24">
        <f t="shared" si="1"/>
        <v>156</v>
      </c>
      <c r="C15" s="25">
        <v>6</v>
      </c>
      <c r="D15" s="25">
        <v>5</v>
      </c>
      <c r="E15" s="25">
        <v>7</v>
      </c>
      <c r="F15" s="25">
        <v>7</v>
      </c>
      <c r="G15" s="25">
        <v>9</v>
      </c>
      <c r="H15" s="25">
        <v>10</v>
      </c>
      <c r="I15" s="22">
        <v>8</v>
      </c>
      <c r="J15" s="25">
        <v>7</v>
      </c>
      <c r="K15" s="25">
        <v>11</v>
      </c>
      <c r="L15" s="25">
        <v>8</v>
      </c>
      <c r="M15" s="25">
        <v>10</v>
      </c>
      <c r="N15" s="25">
        <v>5</v>
      </c>
      <c r="O15" s="25">
        <v>17</v>
      </c>
      <c r="P15" s="25">
        <v>36</v>
      </c>
      <c r="Q15" s="25">
        <v>7</v>
      </c>
      <c r="R15" s="25">
        <v>2</v>
      </c>
      <c r="S15" s="25">
        <v>1</v>
      </c>
      <c r="T15" s="23" t="s">
        <v>44</v>
      </c>
    </row>
    <row r="16" spans="1:20" s="3" customFormat="1" ht="13.5" customHeight="1">
      <c r="A16" s="20" t="s">
        <v>45</v>
      </c>
      <c r="B16" s="24">
        <f t="shared" si="1"/>
        <v>1242</v>
      </c>
      <c r="C16" s="25">
        <v>164</v>
      </c>
      <c r="D16" s="25">
        <v>162</v>
      </c>
      <c r="E16" s="25">
        <v>142</v>
      </c>
      <c r="F16" s="25">
        <v>85</v>
      </c>
      <c r="G16" s="25">
        <v>65</v>
      </c>
      <c r="H16" s="25">
        <v>40</v>
      </c>
      <c r="I16" s="22">
        <v>33</v>
      </c>
      <c r="J16" s="25">
        <v>33</v>
      </c>
      <c r="K16" s="25">
        <v>29</v>
      </c>
      <c r="L16" s="25">
        <v>36</v>
      </c>
      <c r="M16" s="25">
        <v>42</v>
      </c>
      <c r="N16" s="25">
        <v>22</v>
      </c>
      <c r="O16" s="25">
        <v>88</v>
      </c>
      <c r="P16" s="25">
        <v>125</v>
      </c>
      <c r="Q16" s="25">
        <v>94</v>
      </c>
      <c r="R16" s="25">
        <v>50</v>
      </c>
      <c r="S16" s="25">
        <v>32</v>
      </c>
      <c r="T16" s="23" t="s">
        <v>46</v>
      </c>
    </row>
    <row r="17" spans="1:20" s="3" customFormat="1" ht="13.5" customHeight="1">
      <c r="A17" s="20" t="s">
        <v>47</v>
      </c>
      <c r="B17" s="24">
        <f t="shared" si="1"/>
        <v>158</v>
      </c>
      <c r="C17" s="25">
        <v>1</v>
      </c>
      <c r="D17" s="25">
        <v>0</v>
      </c>
      <c r="E17" s="25">
        <v>0</v>
      </c>
      <c r="F17" s="25">
        <v>2</v>
      </c>
      <c r="G17" s="25">
        <v>3</v>
      </c>
      <c r="H17" s="25">
        <v>2</v>
      </c>
      <c r="I17" s="22">
        <v>1</v>
      </c>
      <c r="J17" s="25">
        <v>1</v>
      </c>
      <c r="K17" s="25">
        <v>5</v>
      </c>
      <c r="L17" s="25">
        <v>3</v>
      </c>
      <c r="M17" s="25">
        <v>2</v>
      </c>
      <c r="N17" s="25">
        <v>3</v>
      </c>
      <c r="O17" s="25">
        <v>15</v>
      </c>
      <c r="P17" s="25">
        <v>58</v>
      </c>
      <c r="Q17" s="25">
        <v>36</v>
      </c>
      <c r="R17" s="25">
        <v>13</v>
      </c>
      <c r="S17" s="25">
        <v>13</v>
      </c>
      <c r="T17" s="23" t="s">
        <v>48</v>
      </c>
    </row>
    <row r="18" spans="1:20" s="3" customFormat="1" ht="13.5" customHeight="1">
      <c r="A18" s="20" t="s">
        <v>49</v>
      </c>
      <c r="B18" s="24">
        <f t="shared" si="1"/>
        <v>54</v>
      </c>
      <c r="C18" s="25">
        <v>0</v>
      </c>
      <c r="D18" s="25">
        <v>1</v>
      </c>
      <c r="E18" s="25">
        <v>1</v>
      </c>
      <c r="F18" s="25">
        <v>2</v>
      </c>
      <c r="G18" s="25">
        <v>1</v>
      </c>
      <c r="H18" s="25">
        <v>1</v>
      </c>
      <c r="I18" s="22">
        <v>1</v>
      </c>
      <c r="J18" s="25">
        <v>1</v>
      </c>
      <c r="K18" s="25">
        <v>1</v>
      </c>
      <c r="L18" s="25">
        <v>2</v>
      </c>
      <c r="M18" s="25">
        <v>1</v>
      </c>
      <c r="N18" s="25">
        <v>1</v>
      </c>
      <c r="O18" s="25">
        <v>5</v>
      </c>
      <c r="P18" s="25">
        <v>19</v>
      </c>
      <c r="Q18" s="25">
        <v>11</v>
      </c>
      <c r="R18" s="25">
        <v>4</v>
      </c>
      <c r="S18" s="25">
        <v>2</v>
      </c>
      <c r="T18" s="23" t="s">
        <v>50</v>
      </c>
    </row>
    <row r="19" spans="1:20" s="3" customFormat="1" ht="13.5" customHeight="1">
      <c r="A19" s="20" t="s">
        <v>51</v>
      </c>
      <c r="B19" s="24">
        <f t="shared" si="1"/>
        <v>16</v>
      </c>
      <c r="C19" s="25">
        <v>0</v>
      </c>
      <c r="D19" s="25">
        <v>0</v>
      </c>
      <c r="E19" s="25" t="s">
        <v>30</v>
      </c>
      <c r="F19" s="25" t="s">
        <v>30</v>
      </c>
      <c r="G19" s="25">
        <v>0</v>
      </c>
      <c r="H19" s="25" t="s">
        <v>30</v>
      </c>
      <c r="I19" s="22">
        <v>0</v>
      </c>
      <c r="J19" s="25">
        <v>0</v>
      </c>
      <c r="K19" s="25">
        <v>0</v>
      </c>
      <c r="L19" s="25" t="s">
        <v>30</v>
      </c>
      <c r="M19" s="25" t="s">
        <v>30</v>
      </c>
      <c r="N19" s="25">
        <v>0</v>
      </c>
      <c r="O19" s="25" t="s">
        <v>30</v>
      </c>
      <c r="P19" s="25">
        <v>3</v>
      </c>
      <c r="Q19" s="25">
        <v>7</v>
      </c>
      <c r="R19" s="25">
        <v>5</v>
      </c>
      <c r="S19" s="25">
        <v>1</v>
      </c>
      <c r="T19" s="23" t="s">
        <v>52</v>
      </c>
    </row>
    <row r="20" spans="1:20" s="3" customFormat="1" ht="13.5" customHeight="1">
      <c r="A20" s="20" t="s">
        <v>53</v>
      </c>
      <c r="B20" s="24">
        <f t="shared" si="1"/>
        <v>7</v>
      </c>
      <c r="C20" s="25">
        <v>0</v>
      </c>
      <c r="D20" s="25">
        <v>0</v>
      </c>
      <c r="E20" s="25">
        <v>0</v>
      </c>
      <c r="F20" s="25">
        <v>0</v>
      </c>
      <c r="G20" s="25">
        <v>0</v>
      </c>
      <c r="H20" s="25">
        <v>0</v>
      </c>
      <c r="I20" s="22">
        <v>0</v>
      </c>
      <c r="J20" s="25">
        <v>0</v>
      </c>
      <c r="K20" s="25">
        <v>0</v>
      </c>
      <c r="L20" s="25">
        <v>0</v>
      </c>
      <c r="M20" s="25" t="s">
        <v>30</v>
      </c>
      <c r="N20" s="25">
        <v>1</v>
      </c>
      <c r="O20" s="25" t="s">
        <v>30</v>
      </c>
      <c r="P20" s="25">
        <v>1</v>
      </c>
      <c r="Q20" s="25">
        <v>5</v>
      </c>
      <c r="R20" s="25" t="s">
        <v>30</v>
      </c>
      <c r="S20" s="25" t="s">
        <v>30</v>
      </c>
      <c r="T20" s="23" t="s">
        <v>54</v>
      </c>
    </row>
    <row r="21" spans="1:20" s="3" customFormat="1" ht="13.5" customHeight="1">
      <c r="A21" s="20" t="s">
        <v>55</v>
      </c>
      <c r="B21" s="24">
        <f t="shared" si="1"/>
        <v>3</v>
      </c>
      <c r="C21" s="25">
        <v>0</v>
      </c>
      <c r="D21" s="25">
        <v>0</v>
      </c>
      <c r="E21" s="25">
        <v>0</v>
      </c>
      <c r="F21" s="25">
        <v>0</v>
      </c>
      <c r="G21" s="25">
        <v>0</v>
      </c>
      <c r="H21" s="25">
        <v>0</v>
      </c>
      <c r="I21" s="22">
        <v>0</v>
      </c>
      <c r="J21" s="25">
        <v>0</v>
      </c>
      <c r="K21" s="25">
        <v>0</v>
      </c>
      <c r="L21" s="25">
        <v>0</v>
      </c>
      <c r="M21" s="25" t="s">
        <v>56</v>
      </c>
      <c r="N21" s="25">
        <v>0</v>
      </c>
      <c r="O21" s="25" t="s">
        <v>56</v>
      </c>
      <c r="P21" s="25">
        <v>1</v>
      </c>
      <c r="Q21" s="25">
        <v>1</v>
      </c>
      <c r="R21" s="25">
        <v>1</v>
      </c>
      <c r="S21" s="25">
        <v>0</v>
      </c>
      <c r="T21" s="23" t="s">
        <v>57</v>
      </c>
    </row>
    <row r="22" spans="1:20" s="3" customFormat="1" ht="13.5" customHeight="1">
      <c r="A22" s="20" t="s">
        <v>58</v>
      </c>
      <c r="B22" s="24">
        <f t="shared" si="1"/>
        <v>27</v>
      </c>
      <c r="C22" s="25">
        <v>0</v>
      </c>
      <c r="D22" s="25">
        <v>0</v>
      </c>
      <c r="E22" s="25">
        <v>0</v>
      </c>
      <c r="F22" s="25">
        <v>0</v>
      </c>
      <c r="G22" s="25">
        <v>0</v>
      </c>
      <c r="H22" s="25">
        <v>0</v>
      </c>
      <c r="I22" s="22">
        <v>0</v>
      </c>
      <c r="J22" s="25">
        <v>1</v>
      </c>
      <c r="K22" s="25">
        <v>1</v>
      </c>
      <c r="L22" s="25">
        <v>2</v>
      </c>
      <c r="M22" s="25" t="s">
        <v>59</v>
      </c>
      <c r="N22" s="25" t="s">
        <v>59</v>
      </c>
      <c r="O22" s="25">
        <v>2</v>
      </c>
      <c r="P22" s="25">
        <v>10</v>
      </c>
      <c r="Q22" s="25">
        <v>8</v>
      </c>
      <c r="R22" s="25">
        <v>2</v>
      </c>
      <c r="S22" s="25">
        <v>1</v>
      </c>
      <c r="T22" s="23" t="s">
        <v>60</v>
      </c>
    </row>
    <row r="23" spans="1:20" s="3" customFormat="1" ht="10.5" customHeight="1">
      <c r="A23" s="26" t="s">
        <v>61</v>
      </c>
      <c r="B23" s="27">
        <f t="shared" si="1"/>
        <v>19</v>
      </c>
      <c r="C23" s="28" t="s">
        <v>59</v>
      </c>
      <c r="D23" s="28">
        <v>3</v>
      </c>
      <c r="E23" s="28">
        <v>3</v>
      </c>
      <c r="F23" s="28">
        <v>1</v>
      </c>
      <c r="G23" s="28">
        <v>0</v>
      </c>
      <c r="H23" s="28">
        <v>1</v>
      </c>
      <c r="I23" s="29">
        <v>3</v>
      </c>
      <c r="J23" s="28" t="s">
        <v>59</v>
      </c>
      <c r="K23" s="28" t="s">
        <v>59</v>
      </c>
      <c r="L23" s="28">
        <v>2</v>
      </c>
      <c r="M23" s="28">
        <v>1</v>
      </c>
      <c r="N23" s="28">
        <v>2</v>
      </c>
      <c r="O23" s="28">
        <v>2</v>
      </c>
      <c r="P23" s="28" t="s">
        <v>59</v>
      </c>
      <c r="Q23" s="28">
        <v>1</v>
      </c>
      <c r="R23" s="28" t="s">
        <v>59</v>
      </c>
      <c r="S23" s="28">
        <v>0</v>
      </c>
      <c r="T23" s="43" t="s">
        <v>62</v>
      </c>
    </row>
    <row r="24" spans="1:20" s="3" customFormat="1" ht="10.5" customHeight="1">
      <c r="A24" s="30" t="s">
        <v>63</v>
      </c>
      <c r="B24" s="27">
        <f>SUM(C24:S24)</f>
        <v>7</v>
      </c>
      <c r="C24" s="28" t="s">
        <v>59</v>
      </c>
      <c r="D24" s="28" t="s">
        <v>59</v>
      </c>
      <c r="E24" s="28" t="s">
        <v>59</v>
      </c>
      <c r="F24" s="28" t="s">
        <v>59</v>
      </c>
      <c r="G24" s="28">
        <v>0</v>
      </c>
      <c r="H24" s="28" t="s">
        <v>59</v>
      </c>
      <c r="I24" s="28" t="s">
        <v>59</v>
      </c>
      <c r="J24" s="28" t="s">
        <v>59</v>
      </c>
      <c r="K24" s="28" t="s">
        <v>59</v>
      </c>
      <c r="L24" s="28">
        <v>1</v>
      </c>
      <c r="M24" s="28" t="s">
        <v>59</v>
      </c>
      <c r="N24" s="28" t="s">
        <v>59</v>
      </c>
      <c r="O24" s="28" t="s">
        <v>59</v>
      </c>
      <c r="P24" s="28">
        <v>2</v>
      </c>
      <c r="Q24" s="28">
        <v>3</v>
      </c>
      <c r="R24" s="28">
        <v>1</v>
      </c>
      <c r="S24" s="28" t="s">
        <v>59</v>
      </c>
      <c r="T24" s="44"/>
    </row>
    <row r="25" spans="1:20" s="3" customFormat="1" ht="10.5" customHeight="1">
      <c r="A25" s="31" t="s">
        <v>64</v>
      </c>
      <c r="B25" s="24">
        <f t="shared" si="1"/>
        <v>24</v>
      </c>
      <c r="C25" s="25">
        <v>0</v>
      </c>
      <c r="D25" s="25">
        <v>0</v>
      </c>
      <c r="E25" s="25">
        <v>0</v>
      </c>
      <c r="F25" s="25">
        <v>0</v>
      </c>
      <c r="G25" s="25">
        <v>0</v>
      </c>
      <c r="H25" s="25" t="s">
        <v>59</v>
      </c>
      <c r="I25" s="22">
        <v>0</v>
      </c>
      <c r="J25" s="25" t="s">
        <v>59</v>
      </c>
      <c r="K25" s="25" t="s">
        <v>59</v>
      </c>
      <c r="L25" s="25" t="s">
        <v>59</v>
      </c>
      <c r="M25" s="25">
        <v>4</v>
      </c>
      <c r="N25" s="25" t="s">
        <v>59</v>
      </c>
      <c r="O25" s="25">
        <v>2</v>
      </c>
      <c r="P25" s="25">
        <v>12</v>
      </c>
      <c r="Q25" s="25">
        <v>2</v>
      </c>
      <c r="R25" s="25">
        <v>3</v>
      </c>
      <c r="S25" s="25">
        <v>1</v>
      </c>
      <c r="T25" s="44"/>
    </row>
    <row r="26" spans="1:20" s="3" customFormat="1" ht="13.5" customHeight="1">
      <c r="A26" s="32" t="s">
        <v>65</v>
      </c>
      <c r="B26" s="33" t="s">
        <v>66</v>
      </c>
      <c r="C26" s="34" t="s">
        <v>66</v>
      </c>
      <c r="D26" s="34" t="s">
        <v>66</v>
      </c>
      <c r="E26" s="34" t="s">
        <v>66</v>
      </c>
      <c r="F26" s="34" t="s">
        <v>66</v>
      </c>
      <c r="G26" s="34" t="s">
        <v>66</v>
      </c>
      <c r="H26" s="34" t="s">
        <v>66</v>
      </c>
      <c r="I26" s="34" t="s">
        <v>66</v>
      </c>
      <c r="J26" s="34" t="s">
        <v>66</v>
      </c>
      <c r="K26" s="34" t="s">
        <v>66</v>
      </c>
      <c r="L26" s="34" t="s">
        <v>66</v>
      </c>
      <c r="M26" s="34" t="s">
        <v>66</v>
      </c>
      <c r="N26" s="34" t="s">
        <v>66</v>
      </c>
      <c r="O26" s="34" t="s">
        <v>66</v>
      </c>
      <c r="P26" s="34" t="s">
        <v>66</v>
      </c>
      <c r="Q26" s="34" t="s">
        <v>66</v>
      </c>
      <c r="R26" s="34" t="s">
        <v>66</v>
      </c>
      <c r="S26" s="34" t="s">
        <v>66</v>
      </c>
      <c r="T26" s="23" t="s">
        <v>67</v>
      </c>
    </row>
    <row r="27" spans="1:20" s="3" customFormat="1" ht="13.5" customHeight="1">
      <c r="A27" s="35" t="s">
        <v>68</v>
      </c>
      <c r="B27" s="33" t="s">
        <v>69</v>
      </c>
      <c r="C27" s="34" t="s">
        <v>69</v>
      </c>
      <c r="D27" s="34" t="s">
        <v>69</v>
      </c>
      <c r="E27" s="34" t="s">
        <v>69</v>
      </c>
      <c r="F27" s="34" t="s">
        <v>69</v>
      </c>
      <c r="G27" s="34" t="s">
        <v>69</v>
      </c>
      <c r="H27" s="34" t="s">
        <v>69</v>
      </c>
      <c r="I27" s="34" t="s">
        <v>69</v>
      </c>
      <c r="J27" s="34" t="s">
        <v>69</v>
      </c>
      <c r="K27" s="34" t="s">
        <v>69</v>
      </c>
      <c r="L27" s="34" t="s">
        <v>69</v>
      </c>
      <c r="M27" s="34" t="s">
        <v>69</v>
      </c>
      <c r="N27" s="34" t="s">
        <v>69</v>
      </c>
      <c r="O27" s="34" t="s">
        <v>69</v>
      </c>
      <c r="P27" s="34" t="s">
        <v>69</v>
      </c>
      <c r="Q27" s="34" t="s">
        <v>69</v>
      </c>
      <c r="R27" s="34" t="s">
        <v>69</v>
      </c>
      <c r="S27" s="34" t="s">
        <v>69</v>
      </c>
      <c r="T27" s="23" t="s">
        <v>70</v>
      </c>
    </row>
    <row r="28" spans="1:20" s="3" customFormat="1" ht="13.5" customHeight="1">
      <c r="A28" s="31" t="s">
        <v>71</v>
      </c>
      <c r="B28" s="33" t="s">
        <v>69</v>
      </c>
      <c r="C28" s="34" t="s">
        <v>69</v>
      </c>
      <c r="D28" s="34" t="s">
        <v>69</v>
      </c>
      <c r="E28" s="34" t="s">
        <v>69</v>
      </c>
      <c r="F28" s="34" t="s">
        <v>69</v>
      </c>
      <c r="G28" s="34" t="s">
        <v>69</v>
      </c>
      <c r="H28" s="34" t="s">
        <v>69</v>
      </c>
      <c r="I28" s="34" t="s">
        <v>69</v>
      </c>
      <c r="J28" s="34" t="s">
        <v>69</v>
      </c>
      <c r="K28" s="34" t="s">
        <v>69</v>
      </c>
      <c r="L28" s="34" t="s">
        <v>69</v>
      </c>
      <c r="M28" s="34" t="s">
        <v>69</v>
      </c>
      <c r="N28" s="34" t="s">
        <v>69</v>
      </c>
      <c r="O28" s="34" t="s">
        <v>69</v>
      </c>
      <c r="P28" s="34" t="s">
        <v>69</v>
      </c>
      <c r="Q28" s="34" t="s">
        <v>69</v>
      </c>
      <c r="R28" s="34" t="s">
        <v>69</v>
      </c>
      <c r="S28" s="34" t="s">
        <v>69</v>
      </c>
      <c r="T28" s="23" t="s">
        <v>72</v>
      </c>
    </row>
    <row r="29" spans="1:20" s="3" customFormat="1" ht="13.5" customHeight="1">
      <c r="A29" s="36" t="s">
        <v>73</v>
      </c>
      <c r="B29" s="37">
        <f t="shared" si="1"/>
        <v>346</v>
      </c>
      <c r="C29" s="38">
        <v>8</v>
      </c>
      <c r="D29" s="38">
        <v>7</v>
      </c>
      <c r="E29" s="38">
        <v>11</v>
      </c>
      <c r="F29" s="38">
        <v>2</v>
      </c>
      <c r="G29" s="38">
        <v>8</v>
      </c>
      <c r="H29" s="38">
        <v>5</v>
      </c>
      <c r="I29" s="38">
        <v>12</v>
      </c>
      <c r="J29" s="38">
        <v>11</v>
      </c>
      <c r="K29" s="38">
        <v>11</v>
      </c>
      <c r="L29" s="38">
        <v>17</v>
      </c>
      <c r="M29" s="38">
        <v>13</v>
      </c>
      <c r="N29" s="38">
        <v>8</v>
      </c>
      <c r="O29" s="38">
        <v>34</v>
      </c>
      <c r="P29" s="38">
        <v>77</v>
      </c>
      <c r="Q29" s="38">
        <v>58</v>
      </c>
      <c r="R29" s="38">
        <v>32</v>
      </c>
      <c r="S29" s="38">
        <v>32</v>
      </c>
      <c r="T29" s="39" t="s">
        <v>74</v>
      </c>
    </row>
    <row r="30" s="3" customFormat="1" ht="14.25" customHeight="1">
      <c r="A30" s="40" t="s">
        <v>75</v>
      </c>
    </row>
    <row r="31" s="3" customFormat="1" ht="12.75" customHeight="1">
      <c r="A31" s="40" t="s">
        <v>76</v>
      </c>
    </row>
    <row r="32" s="3" customFormat="1" ht="12"/>
    <row r="33" s="3" customFormat="1" ht="12"/>
  </sheetData>
  <sheetProtection/>
  <mergeCells count="15">
    <mergeCell ref="A4:A5"/>
    <mergeCell ref="B4:B5"/>
    <mergeCell ref="C4:C5"/>
    <mergeCell ref="D4:D5"/>
    <mergeCell ref="E4:E5"/>
    <mergeCell ref="F4:F5"/>
    <mergeCell ref="M4:M5"/>
    <mergeCell ref="N4:N5"/>
    <mergeCell ref="T23:T25"/>
    <mergeCell ref="G4:G5"/>
    <mergeCell ref="H4:H5"/>
    <mergeCell ref="I4:I5"/>
    <mergeCell ref="J4:J5"/>
    <mergeCell ref="K4:K5"/>
    <mergeCell ref="L4:L5"/>
  </mergeCells>
  <printOptions horizontalCentered="1"/>
  <pageMargins left="0.1968503937007874" right="0.1968503937007874" top="0.5905511811023623" bottom="0.3937007874015748" header="0.7086614173228347" footer="0.5118110236220472"/>
  <pageSetup fitToWidth="2" horizontalDpi="400" verticalDpi="400" orientation="portrait" paperSize="9" r:id="rId2"/>
  <colBreaks count="1" manualBreakCount="1">
    <brk id="9" max="2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2009-05-08T06:08:05Z</dcterms:created>
  <dcterms:modified xsi:type="dcterms:W3CDTF">2009-05-11T00:13:53Z</dcterms:modified>
  <cp:category/>
  <cp:version/>
  <cp:contentType/>
  <cp:contentStatus/>
</cp:coreProperties>
</file>